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0116"/>
  <workbookPr defaultThemeVersion="124226"/>
  <mc:AlternateContent xmlns:mc="http://schemas.openxmlformats.org/markup-compatibility/2006">
    <mc:Choice Requires="x15">
      <x15ac:absPath xmlns:x15ac="http://schemas.microsoft.com/office/spreadsheetml/2010/11/ac" url="/Users/MorganWestberry/Downloads/"/>
    </mc:Choice>
  </mc:AlternateContent>
  <bookViews>
    <workbookView xWindow="1240" yWindow="460" windowWidth="25140" windowHeight="13540" tabRatio="1000" firstSheet="10" activeTab="19"/>
  </bookViews>
  <sheets>
    <sheet name="1.a General Info Part 1" sheetId="3" r:id="rId1"/>
    <sheet name="1.b.Program Catagories Part 2" sheetId="5" r:id="rId2"/>
    <sheet name="1.c. CII Fac Water Use Audit" sheetId="9" r:id="rId3"/>
    <sheet name="1.d. Showerheads" sheetId="10" r:id="rId4"/>
    <sheet name="1.e. Toilets" sheetId="11" r:id="rId5"/>
    <sheet name="1.f. Faucets" sheetId="12" r:id="rId6"/>
    <sheet name="1.g. Rinse" sheetId="13" r:id="rId7"/>
    <sheet name="1.h. Urinals" sheetId="14" r:id="rId8"/>
    <sheet name="1.i. Irr Audit" sheetId="15" r:id="rId9"/>
    <sheet name="1.j. SMS" sheetId="16" r:id="rId10"/>
    <sheet name="1.k. ET" sheetId="17" r:id="rId11"/>
    <sheet name="1.l. WT" sheetId="18" r:id="rId12"/>
    <sheet name="1.m. Sensor" sheetId="19" r:id="rId13"/>
    <sheet name="1.n. LV Toilet" sheetId="20" r:id="rId14"/>
    <sheet name="1.o. Cloths" sheetId="22" r:id="rId15"/>
    <sheet name="1.p. Dish" sheetId="23" r:id="rId16"/>
    <sheet name="1.q. Barrel" sheetId="24" r:id="rId17"/>
    <sheet name="1.r. Cistern" sheetId="25" r:id="rId18"/>
    <sheet name="1.s. Grant Funding Part 4" sheetId="6" r:id="rId19"/>
    <sheet name="1.t. AWS Part 5" sheetId="8" r:id="rId20"/>
  </sheets>
  <definedNames>
    <definedName name="_xlnm.Print_Area" localSheetId="1">'1.b.Program Catagories Part 2'!$A$1:$AE$31</definedName>
    <definedName name="_xlnm.Print_Titles" localSheetId="0">'1.a General Info Part 1'!$1:$2</definedName>
    <definedName name="_xlnm.Print_Titles" localSheetId="1">'1.b.Program Catagories Part 2'!$A:$A</definedName>
    <definedName name="_xlnm.Print_Titles" localSheetId="2">'1.c. CII Fac Water Use Audit'!$1:$2</definedName>
    <definedName name="_xlnm.Print_Titles" localSheetId="3">'1.d. Showerheads'!$1:$2</definedName>
    <definedName name="_xlnm.Print_Titles" localSheetId="4">'1.e. Toilets'!$1:$2</definedName>
    <definedName name="_xlnm.Print_Titles" localSheetId="5">'1.f. Faucets'!$1:$2</definedName>
    <definedName name="_xlnm.Print_Titles" localSheetId="6">'1.g. Rinse'!$1:$2</definedName>
    <definedName name="_xlnm.Print_Titles" localSheetId="7">'1.h. Urinals'!$1:$2</definedName>
    <definedName name="_xlnm.Print_Titles" localSheetId="8">'1.i. Irr Audit'!$1:$2</definedName>
    <definedName name="_xlnm.Print_Titles" localSheetId="9">'1.j. SMS'!$1:$2</definedName>
    <definedName name="_xlnm.Print_Titles" localSheetId="10">'1.k. ET'!$1:$2</definedName>
    <definedName name="_xlnm.Print_Titles" localSheetId="11">'1.l. WT'!$1:$2</definedName>
    <definedName name="_xlnm.Print_Titles" localSheetId="12">'1.m. Sensor'!$1:$2</definedName>
    <definedName name="_xlnm.Print_Titles" localSheetId="13">'1.n. LV Toilet'!$1:$2</definedName>
    <definedName name="_xlnm.Print_Titles" localSheetId="14">'1.o. Cloths'!$1:$2</definedName>
    <definedName name="_xlnm.Print_Titles" localSheetId="15">'1.p. Dish'!$1:$2</definedName>
    <definedName name="_xlnm.Print_Titles" localSheetId="16">'1.q. Barrel'!$1:$2</definedName>
    <definedName name="_xlnm.Print_Titles" localSheetId="17">'1.r. Cistern'!$1:$2</definedName>
    <definedName name="_xlnm.Print_Titles" localSheetId="18">'1.s. Grant Funding Part 4'!$1:$1</definedName>
    <definedName name="_xlnm.Print_Titles" localSheetId="19">'1.t. AWS Part 5'!$A:$A</definedName>
  </definedNames>
  <calcPr calcId="179017" concurrentCalc="0"/>
</workbook>
</file>

<file path=xl/calcChain.xml><?xml version="1.0" encoding="utf-8"?>
<calcChain xmlns="http://schemas.openxmlformats.org/spreadsheetml/2006/main">
  <c r="I32" i="24" l="1"/>
  <c r="I32" i="18"/>
  <c r="H32" i="12"/>
  <c r="I3" i="16"/>
  <c r="H32" i="16"/>
  <c r="I32" i="20"/>
  <c r="I32" i="13"/>
  <c r="H32" i="13"/>
  <c r="H32" i="25"/>
  <c r="I32" i="25"/>
  <c r="H32" i="24"/>
  <c r="H32" i="23"/>
  <c r="I32" i="23"/>
  <c r="H32" i="22"/>
  <c r="I32" i="22"/>
  <c r="H32" i="20"/>
  <c r="H32" i="19"/>
  <c r="I32" i="19"/>
  <c r="H32" i="18"/>
  <c r="H32" i="17"/>
  <c r="I32" i="17"/>
  <c r="H32" i="15"/>
  <c r="I32" i="15"/>
  <c r="H32" i="14"/>
  <c r="I32" i="14"/>
  <c r="I32" i="12"/>
  <c r="H32" i="11"/>
  <c r="I32" i="11"/>
  <c r="H32" i="10"/>
  <c r="I32" i="10"/>
  <c r="H32" i="9"/>
  <c r="I32" i="9"/>
  <c r="AE30" i="5"/>
  <c r="AE29" i="5"/>
  <c r="AE28" i="5"/>
  <c r="AE27" i="5"/>
  <c r="AE26" i="5"/>
  <c r="AE25" i="5"/>
  <c r="AE23" i="5"/>
  <c r="AE22" i="5"/>
  <c r="AE20" i="5"/>
  <c r="AE19" i="5"/>
  <c r="AE18" i="5"/>
  <c r="AE17" i="5"/>
  <c r="AE16" i="5"/>
  <c r="AE15" i="5"/>
  <c r="AE13" i="5"/>
  <c r="AE12" i="5"/>
  <c r="AE11" i="5"/>
  <c r="AE10" i="5"/>
  <c r="AE9" i="5"/>
  <c r="AE8" i="5"/>
  <c r="AE7" i="5"/>
  <c r="AE6" i="5"/>
  <c r="AE5" i="5"/>
  <c r="AE4" i="5"/>
  <c r="AE3" i="5"/>
  <c r="AE21" i="8"/>
  <c r="AE20" i="8"/>
  <c r="AE19" i="8"/>
  <c r="AE18" i="8"/>
  <c r="AE17" i="8"/>
  <c r="AE16" i="8"/>
  <c r="AE15" i="8"/>
  <c r="AE14" i="8"/>
  <c r="AE13" i="8"/>
  <c r="AE11" i="8"/>
  <c r="AE10" i="8"/>
  <c r="AE8" i="8"/>
  <c r="AE7" i="8"/>
  <c r="AE6" i="8"/>
  <c r="AE4" i="8"/>
  <c r="AE3" i="8"/>
</calcChain>
</file>

<file path=xl/sharedStrings.xml><?xml version="1.0" encoding="utf-8"?>
<sst xmlns="http://schemas.openxmlformats.org/spreadsheetml/2006/main" count="1358" uniqueCount="168">
  <si>
    <t>Utility Name</t>
  </si>
  <si>
    <t>Water, Wastewater, Reuse</t>
  </si>
  <si>
    <t>Water, Wastewater</t>
  </si>
  <si>
    <t>Services</t>
  </si>
  <si>
    <t>Total Water Customer Accounts</t>
  </si>
  <si>
    <t>Number of Wastewater Customer Accounts</t>
  </si>
  <si>
    <t>Number of Reclaimed Customer Accounts</t>
  </si>
  <si>
    <t>Water</t>
  </si>
  <si>
    <t>Residential</t>
  </si>
  <si>
    <t>Commercial</t>
  </si>
  <si>
    <t>Irrigation</t>
  </si>
  <si>
    <t>Industrial</t>
  </si>
  <si>
    <t>Institutional</t>
  </si>
  <si>
    <t>Other Information</t>
  </si>
  <si>
    <t xml:space="preserve"> </t>
  </si>
  <si>
    <t>city &amp; county serve reclaim in service area</t>
  </si>
  <si>
    <t>7 wholesale accounts</t>
  </si>
  <si>
    <t>Industrial includes comm. and instit.</t>
  </si>
  <si>
    <t>reuse only available to comm., ind. and golf courses</t>
  </si>
  <si>
    <t>1.  Education Programs</t>
  </si>
  <si>
    <t xml:space="preserve">            Public Service Announcement (TV, Radio. Web)</t>
  </si>
  <si>
    <t xml:space="preserve">            School Education Program (Elem, Mid, HS)</t>
  </si>
  <si>
    <t xml:space="preserve">            Student Art Contests</t>
  </si>
  <si>
    <t xml:space="preserve">            Adult Education Program</t>
  </si>
  <si>
    <t xml:space="preserve">            Community Landscape / Irrigation Programs</t>
  </si>
  <si>
    <t xml:space="preserve">            Flyers and Bill Stuffers</t>
  </si>
  <si>
    <t xml:space="preserve">            Advertisements - Print Media, TV and Radio</t>
  </si>
  <si>
    <t xml:space="preserve">            Speakers' Bureau</t>
  </si>
  <si>
    <t xml:space="preserve">            Written Articles and Reports</t>
  </si>
  <si>
    <t xml:space="preserve">            Demonstration Gardens or Projects</t>
  </si>
  <si>
    <t>2.  Mandatory Irrigation Restrictions</t>
  </si>
  <si>
    <t xml:space="preserve">            Potable Irrigation - 2 days/week</t>
  </si>
  <si>
    <t xml:space="preserve">            Potable Irrigation - 1 day/week</t>
  </si>
  <si>
    <t xml:space="preserve">            Enforcement of Watering Restrictions</t>
  </si>
  <si>
    <t xml:space="preserve">            - Fines</t>
  </si>
  <si>
    <t xml:space="preserve">            - Turnoffs</t>
  </si>
  <si>
    <t xml:space="preserve">            - Education</t>
  </si>
  <si>
    <t>3.  Rates</t>
  </si>
  <si>
    <t xml:space="preserve">            Potable Inclining Block Rates</t>
  </si>
  <si>
    <t xml:space="preserve">            Other</t>
  </si>
  <si>
    <t>4.  Development Codes and Policies</t>
  </si>
  <si>
    <t xml:space="preserve">           Florida Water Star Requirement</t>
  </si>
  <si>
    <t xml:space="preserve">           Landscape Restrictions/Requirements</t>
  </si>
  <si>
    <t xml:space="preserve">           EPA WaterSense Partner</t>
  </si>
  <si>
    <t>1.  Mandatory Irrigation Restrictions</t>
  </si>
  <si>
    <t xml:space="preserve">            Reclaimed Water Irrigation Restrictions</t>
  </si>
  <si>
    <t>2.  Rates</t>
  </si>
  <si>
    <t xml:space="preserve">            Reclaimed Water Inclining Block Rates</t>
  </si>
  <si>
    <t xml:space="preserve">            Reclaimed Water - Flat Rate</t>
  </si>
  <si>
    <t xml:space="preserve">            Reclaimed Water - Rate by Volume</t>
  </si>
  <si>
    <t>3.  Development Codes and Policies</t>
  </si>
  <si>
    <t xml:space="preserve">           Stormwater Use for Irrigation</t>
  </si>
  <si>
    <t>4.  Reclaimed Water Use</t>
  </si>
  <si>
    <t xml:space="preserve">           Residential Program/Requirement</t>
  </si>
  <si>
    <t xml:space="preserve">           Golf Courses &amp; Parks</t>
  </si>
  <si>
    <t xml:space="preserve">           Cooling Water and Industrial Uses</t>
  </si>
  <si>
    <t xml:space="preserve">           Agricultural Irrigation</t>
  </si>
  <si>
    <t xml:space="preserve">           Aquifer Recharge</t>
  </si>
  <si>
    <t xml:space="preserve">           Fire Protection</t>
  </si>
  <si>
    <t xml:space="preserve">           Toilet Flushing</t>
  </si>
  <si>
    <t xml:space="preserve">           Vehicle Washing</t>
  </si>
  <si>
    <t xml:space="preserve">           Washdown of Streets/Sidewalks  </t>
  </si>
  <si>
    <t>5.  Other Categories Not Identified Above</t>
  </si>
  <si>
    <t>Installation of Dual Distribution System for non-potable irrigation</t>
  </si>
  <si>
    <t xml:space="preserve">1.  Describe any barriers you feel restricted you from applying for funding. </t>
  </si>
  <si>
    <t>2.  Within the last 5 years, have you applied for and received conservation funding? If yes, include the agency names and type of project(s).</t>
  </si>
  <si>
    <t xml:space="preserve">3.  If you applied and did not receive funding, do you know why? </t>
  </si>
  <si>
    <t>4.  If you have any suggestions to improve the grant/funding application process.</t>
  </si>
  <si>
    <t>x</t>
  </si>
  <si>
    <t>Water management and DEP funding is too limited. Programs that shw savings should be funded to a greater extent.</t>
  </si>
  <si>
    <t>SFWMD DEP</t>
  </si>
  <si>
    <t>The feedback has been fair and informative.</t>
  </si>
  <si>
    <t>Make it easier such as having application forms filled out on-line, reduce the amount of required information-too much de minimis information.</t>
  </si>
  <si>
    <t>The application process is acually quite easy</t>
  </si>
  <si>
    <t>Doesn't apply to us</t>
  </si>
  <si>
    <t>PCU annually participates in cooperative funding.</t>
  </si>
  <si>
    <t>SWFWMD cooperatively funds our Landscape and Irrigation Evaluation Program.</t>
  </si>
  <si>
    <t>We could use assistance with public outreach and event funding.</t>
  </si>
  <si>
    <t>Rebate</t>
  </si>
  <si>
    <t>Replacement</t>
  </si>
  <si>
    <t>Voucher</t>
  </si>
  <si>
    <t>Give Away</t>
  </si>
  <si>
    <t>Type of Program</t>
  </si>
  <si>
    <t>When did the program begin?</t>
  </si>
  <si>
    <t>Year Ended or Projected to end or on-going</t>
  </si>
  <si>
    <t># of devices distributed since program inception</t>
  </si>
  <si>
    <t># of devices projected to be distributed annually</t>
  </si>
  <si>
    <t>Annual program cost</t>
  </si>
  <si>
    <t>Multifamily</t>
  </si>
  <si>
    <t>Target Audience</t>
  </si>
  <si>
    <t>Estimated Water Savings (MG/yr.)</t>
  </si>
  <si>
    <t>on-going</t>
  </si>
  <si>
    <t>ongoing</t>
  </si>
  <si>
    <t>$11.27 ea</t>
  </si>
  <si>
    <t>On-going</t>
  </si>
  <si>
    <t>Total</t>
  </si>
  <si>
    <t xml:space="preserve">            Public Outreach (Centers, E1hibits)</t>
  </si>
  <si>
    <t>St. Johns River Water Management District South Florida Water Management District</t>
  </si>
  <si>
    <t>We have received funding from both St. Johns WMD and  South Florida WMD this year.</t>
  </si>
  <si>
    <t>Allow for a 2  year implementation period.</t>
  </si>
  <si>
    <t>Awarded SJRWMD cost-share for FY 16/17 for conservation program targeting Irrigation customers with a high potential for water conservation savings.</t>
  </si>
  <si>
    <t>Do not tie estimated conservation savings to permit allocation. Conservation savings are dependent on customer participation and are not under utility control. Conservation devices have fixed lives and customers must maintain or replace devices to continue to see savings.</t>
  </si>
  <si>
    <t>n/a</t>
  </si>
  <si>
    <t>no</t>
  </si>
  <si>
    <t>yes</t>
  </si>
  <si>
    <t>Grant preparers would like more guidance from Funding Agency in completing grant applications</t>
  </si>
  <si>
    <t>SJRWMD-Toilet Program (2) separate programs. One of which is now going on until 9/30/2016</t>
  </si>
  <si>
    <t>Other proposed projects are scored and selected for funding</t>
  </si>
  <si>
    <t>Better explanation of how projects are scored and selected for funding</t>
  </si>
  <si>
    <t>St. Johns River Water Management</t>
  </si>
  <si>
    <t>SFWMD</t>
  </si>
  <si>
    <t>2016 Springs Cost Share, SJRWMD</t>
  </si>
  <si>
    <t>Community not inducive to types of water conservation initiatives</t>
  </si>
  <si>
    <t>Develop team of professionals to educate the RV communities about water conservation initiatives</t>
  </si>
  <si>
    <t>varies</t>
  </si>
  <si>
    <t>$25 ea</t>
  </si>
  <si>
    <t>N/A</t>
  </si>
  <si>
    <t>$.02/gal</t>
  </si>
  <si>
    <t>everything was blank on page</t>
  </si>
  <si>
    <t>funding</t>
  </si>
  <si>
    <t>size of town</t>
  </si>
  <si>
    <t>10-20</t>
  </si>
  <si>
    <t>Wastewater</t>
  </si>
  <si>
    <t>5.  AWWA System Water Audits</t>
  </si>
  <si>
    <t>7.  Advanced/Smart Metering (e.g. % of customer base)</t>
  </si>
  <si>
    <t>8.  Other Information Not Identified Above</t>
  </si>
  <si>
    <t>The amount of labor hours needed for the administrative tracking of pre and post water consumptions.</t>
  </si>
  <si>
    <t>There's a lot of red tape. For example, if the cost of an item cannot be split in half evenly the district will kick the charge back and make the city pay that penny before they cover it. So there's a lot of time spent on the accounting. And having to rack and report on items,like low flow aerators for example,makes it difficult to just make ita giveaway. Just too much tracking historically.</t>
  </si>
  <si>
    <t>none-we currently have a cost share grant to install 500 smart meters which will be on our AMI system and give customers access to our Aqua-Hawk customer portal. We have also applied for a grant to replace or upgrade the remaining meters in the City (approx.9,000) to our AMI.</t>
  </si>
  <si>
    <t>An impediment to grant for water conservation projects from Water Managements Districts is completing a project within one year. The process for executing a contract with the WMD and then executinga contract with the vendor providing the sevice can take from 6 to 9 months. This leaves only 3 months to implement the process because the WMDs want the project finished within the fiscal year.</t>
  </si>
  <si>
    <t>Did not apply in past since program requirements were too extensive-stringent monitoring requirements and release of customer data reords was required.</t>
  </si>
  <si>
    <t xml:space="preserve">St john's WMD/DEP Springs funding. We've got one notice that we will receive the funding, but haven't signed the contract yet. </t>
  </si>
  <si>
    <t>Utility 1</t>
  </si>
  <si>
    <t>Utility 2</t>
  </si>
  <si>
    <t>Utility 3</t>
  </si>
  <si>
    <t>Utility 4</t>
  </si>
  <si>
    <t>Utility 5</t>
  </si>
  <si>
    <t>Utility 6</t>
  </si>
  <si>
    <t>Utility 7</t>
  </si>
  <si>
    <t>Utility 8</t>
  </si>
  <si>
    <t>Utility 9</t>
  </si>
  <si>
    <t>Utility 10</t>
  </si>
  <si>
    <t>Utility 11</t>
  </si>
  <si>
    <t>Utility 12</t>
  </si>
  <si>
    <t>Utility 13</t>
  </si>
  <si>
    <t>Utility 14</t>
  </si>
  <si>
    <t>Utility 15</t>
  </si>
  <si>
    <t>Utility 16</t>
  </si>
  <si>
    <t>Utility 17</t>
  </si>
  <si>
    <t>Utility 18</t>
  </si>
  <si>
    <t>Utility 19</t>
  </si>
  <si>
    <t>Utility 20</t>
  </si>
  <si>
    <t>Utility 21</t>
  </si>
  <si>
    <t>Utility 22</t>
  </si>
  <si>
    <t>Utility 23</t>
  </si>
  <si>
    <t>Utility 24</t>
  </si>
  <si>
    <t>Utility 25</t>
  </si>
  <si>
    <t>Utility 26</t>
  </si>
  <si>
    <t>Utility 27</t>
  </si>
  <si>
    <t>Utility 28</t>
  </si>
  <si>
    <t>Utility 29</t>
  </si>
  <si>
    <t>2008</t>
  </si>
  <si>
    <t>2012</t>
  </si>
  <si>
    <t>2015</t>
  </si>
  <si>
    <t>reuse customers get water/wastewater from another utility</t>
  </si>
  <si>
    <t>bulk water accts to other utilities</t>
  </si>
  <si>
    <t>6.  CII Facility Water Assessment/Audit</t>
  </si>
  <si>
    <t>We have received 2 conservation grants in the past 5 years and also submitted a grant application this year to the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</si>
</sst>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_);\(&quot;$&quot;#,##0\)"/>
    <numFmt numFmtId="165" formatCode="&quot;$&quot;#,##0_);[Red]\(&quot;$&quot;#,##0\)"/>
    <numFmt numFmtId="166" formatCode="_(&quot;$&quot;* #,##0.00_);_(&quot;$&quot;* \(#,##0.00\);_(&quot;$&quot;* &quot;-&quot;??_);_(@_)"/>
    <numFmt numFmtId="167" formatCode="_(&quot;$&quot;* #,##0_);_(&quot;$&quot;* \(#,##0\);_(&quot;$&quot;* &quot;-&quot;??_);_(@_)"/>
    <numFmt numFmtId="168" formatCode="&quot;$&quot;#,##0"/>
  </numFmts>
  <fonts count="15" x14ac:knownFonts="1">
    <font>
      <sz val="11"/>
      <color theme="1"/>
      <name val="Calibri"/>
      <family val="2"/>
      <scheme val="minor"/>
    </font>
    <font>
      <sz val="11"/>
      <color theme="1"/>
      <name val="Calibri"/>
      <family val="2"/>
      <scheme val="minor"/>
    </font>
    <font>
      <sz val="10"/>
      <name val="Microsoft Sans Serif"/>
      <family val="2"/>
    </font>
    <font>
      <b/>
      <sz val="12"/>
      <name val="Calibri"/>
      <family val="2"/>
      <scheme val="minor"/>
    </font>
    <font>
      <sz val="10"/>
      <name val="Calibri"/>
      <family val="2"/>
      <scheme val="minor"/>
    </font>
    <font>
      <sz val="10"/>
      <color theme="1"/>
      <name val="Calibri"/>
      <family val="2"/>
      <scheme val="minor"/>
    </font>
    <font>
      <sz val="9"/>
      <name val="Calibri"/>
      <family val="2"/>
      <scheme val="minor"/>
    </font>
    <font>
      <i/>
      <sz val="10"/>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1"/>
      <name val="Calibri"/>
      <family val="2"/>
      <scheme val="minor"/>
    </font>
    <font>
      <sz val="14"/>
      <name val="Calibri"/>
      <family val="2"/>
      <scheme val="minor"/>
    </font>
    <font>
      <sz val="14"/>
      <color theme="1"/>
      <name val="Calibri"/>
      <family val="2"/>
      <scheme val="minor"/>
    </font>
    <font>
      <b/>
      <sz val="14"/>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3">
    <xf numFmtId="0" fontId="0" fillId="0" borderId="0"/>
    <xf numFmtId="0" fontId="2" fillId="0" borderId="0"/>
    <xf numFmtId="166" fontId="1" fillId="0" borderId="0" applyFont="0" applyFill="0" applyBorder="0" applyAlignment="0" applyProtection="0"/>
  </cellStyleXfs>
  <cellXfs count="98">
    <xf numFmtId="0" fontId="0" fillId="0" borderId="0" xfId="0"/>
    <xf numFmtId="0" fontId="4" fillId="0" borderId="1" xfId="1" applyFont="1" applyBorder="1" applyAlignment="1">
      <alignment vertical="center"/>
    </xf>
    <xf numFmtId="0" fontId="4" fillId="2" borderId="1" xfId="1" applyFont="1" applyFill="1" applyBorder="1" applyAlignment="1">
      <alignment horizontal="center" vertical="center" wrapText="1"/>
    </xf>
    <xf numFmtId="0" fontId="5" fillId="0" borderId="0" xfId="0" applyFont="1"/>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0" fillId="0" borderId="1" xfId="0" applyBorder="1"/>
    <xf numFmtId="3" fontId="5" fillId="0" borderId="1" xfId="0" applyNumberFormat="1" applyFont="1" applyBorder="1" applyAlignment="1">
      <alignment horizontal="center" vertical="center"/>
    </xf>
    <xf numFmtId="0" fontId="4" fillId="0" borderId="1" xfId="1" applyFont="1" applyBorder="1" applyAlignment="1">
      <alignment vertical="center" wrapText="1"/>
    </xf>
    <xf numFmtId="0" fontId="5" fillId="0" borderId="1" xfId="0" applyFont="1" applyBorder="1"/>
    <xf numFmtId="3" fontId="5" fillId="0" borderId="1" xfId="0" applyNumberFormat="1" applyFont="1" applyFill="1" applyBorder="1" applyAlignment="1">
      <alignment horizontal="center" vertical="center"/>
    </xf>
    <xf numFmtId="0" fontId="5" fillId="0" borderId="1" xfId="0" applyFont="1" applyBorder="1" applyAlignment="1">
      <alignment wrapText="1"/>
    </xf>
    <xf numFmtId="0" fontId="0" fillId="0" borderId="0" xfId="0" applyFont="1"/>
    <xf numFmtId="0" fontId="0" fillId="0" borderId="1" xfId="0" applyFont="1" applyBorder="1"/>
    <xf numFmtId="0" fontId="4" fillId="0" borderId="1" xfId="0" applyFont="1" applyBorder="1" applyAlignment="1">
      <alignment wrapText="1"/>
    </xf>
    <xf numFmtId="0" fontId="0" fillId="3" borderId="1" xfId="0" applyFont="1" applyFill="1" applyBorder="1"/>
    <xf numFmtId="3" fontId="5" fillId="4" borderId="1" xfId="0" applyNumberFormat="1" applyFont="1" applyFill="1" applyBorder="1" applyAlignment="1">
      <alignment horizontal="center" vertical="center"/>
    </xf>
    <xf numFmtId="0" fontId="5" fillId="2" borderId="1" xfId="0" applyFont="1" applyFill="1" applyBorder="1" applyAlignment="1">
      <alignment horizontal="center" vertical="center" textRotation="90" wrapText="1"/>
    </xf>
    <xf numFmtId="0" fontId="5" fillId="2" borderId="1" xfId="0" applyFont="1" applyFill="1" applyBorder="1" applyAlignment="1">
      <alignment horizontal="center" vertical="center" textRotation="90"/>
    </xf>
    <xf numFmtId="0" fontId="5" fillId="4" borderId="1" xfId="0" applyFont="1" applyFill="1" applyBorder="1" applyAlignment="1">
      <alignment horizontal="center" vertical="center"/>
    </xf>
    <xf numFmtId="1" fontId="5" fillId="0" borderId="1" xfId="0" applyNumberFormat="1" applyFont="1" applyBorder="1" applyAlignment="1">
      <alignment horizontal="center" vertical="center"/>
    </xf>
    <xf numFmtId="0" fontId="4" fillId="3" borderId="1" xfId="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xf numFmtId="0" fontId="4" fillId="0" borderId="1" xfId="1" applyFont="1" applyBorder="1" applyAlignment="1">
      <alignment horizontal="center" vertical="center" wrapText="1"/>
    </xf>
    <xf numFmtId="0" fontId="4" fillId="3" borderId="5" xfId="0" applyFont="1" applyFill="1" applyBorder="1" applyAlignment="1">
      <alignment horizontal="lef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0" fillId="0" borderId="5" xfId="0" applyBorder="1"/>
    <xf numFmtId="1" fontId="5" fillId="0" borderId="1" xfId="0" applyNumberFormat="1" applyFont="1" applyFill="1" applyBorder="1" applyAlignment="1">
      <alignment horizontal="center" vertical="center"/>
    </xf>
    <xf numFmtId="167" fontId="5" fillId="0" borderId="1" xfId="2" applyNumberFormat="1" applyFont="1" applyBorder="1" applyAlignment="1">
      <alignment horizontal="center" vertical="center"/>
    </xf>
    <xf numFmtId="168" fontId="5" fillId="0" borderId="1" xfId="0" applyNumberFormat="1" applyFont="1" applyBorder="1" applyAlignment="1">
      <alignment horizontal="center" vertical="center"/>
    </xf>
    <xf numFmtId="167" fontId="5" fillId="0" borderId="1" xfId="2" applyNumberFormat="1" applyFont="1" applyFill="1" applyBorder="1" applyAlignment="1">
      <alignment horizontal="center" vertical="center"/>
    </xf>
    <xf numFmtId="0" fontId="5" fillId="0" borderId="1" xfId="0" applyFont="1" applyFill="1" applyBorder="1" applyAlignment="1">
      <alignment horizontal="center" vertical="center" wrapText="1"/>
    </xf>
    <xf numFmtId="164" fontId="5" fillId="0" borderId="1" xfId="2" applyNumberFormat="1" applyFont="1" applyBorder="1" applyAlignment="1">
      <alignment horizontal="center" vertical="center"/>
    </xf>
    <xf numFmtId="164" fontId="5" fillId="0" borderId="1" xfId="2" applyNumberFormat="1" applyFont="1" applyFill="1" applyBorder="1" applyAlignment="1">
      <alignment horizontal="center" vertical="center"/>
    </xf>
    <xf numFmtId="0" fontId="5" fillId="0" borderId="1" xfId="0" applyFont="1" applyFill="1" applyBorder="1"/>
    <xf numFmtId="0" fontId="0" fillId="0" borderId="1" xfId="0" applyFill="1" applyBorder="1" applyAlignment="1">
      <alignment horizontal="center" vertical="center"/>
    </xf>
    <xf numFmtId="0" fontId="0" fillId="0" borderId="1" xfId="0" applyFill="1" applyBorder="1"/>
    <xf numFmtId="0" fontId="5" fillId="0" borderId="1" xfId="0" applyFont="1" applyFill="1" applyBorder="1" applyAlignment="1">
      <alignment wrapText="1"/>
    </xf>
    <xf numFmtId="168" fontId="5" fillId="0" borderId="1" xfId="0" applyNumberFormat="1" applyFont="1" applyFill="1" applyBorder="1" applyAlignment="1">
      <alignment horizontal="center" vertical="center"/>
    </xf>
    <xf numFmtId="0" fontId="7" fillId="0" borderId="1" xfId="0" applyFont="1" applyBorder="1" applyAlignment="1">
      <alignment wrapText="1"/>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3" fontId="5" fillId="0" borderId="1" xfId="0" quotePrefix="1" applyNumberFormat="1" applyFont="1" applyFill="1" applyBorder="1" applyAlignment="1">
      <alignment horizontal="center" vertical="center"/>
    </xf>
    <xf numFmtId="0" fontId="8" fillId="0" borderId="1" xfId="0" applyFont="1" applyBorder="1" applyAlignment="1">
      <alignment horizontal="center" vertical="center"/>
    </xf>
    <xf numFmtId="0" fontId="11" fillId="3" borderId="1" xfId="0" applyFont="1" applyFill="1" applyBorder="1" applyAlignment="1">
      <alignment wrapText="1"/>
    </xf>
    <xf numFmtId="0" fontId="10" fillId="0" borderId="1" xfId="0" applyFont="1" applyBorder="1" applyAlignment="1">
      <alignment wrapText="1"/>
    </xf>
    <xf numFmtId="0" fontId="0" fillId="0" borderId="1" xfId="0" applyFont="1" applyBorder="1" applyAlignment="1">
      <alignment horizontal="center" vertical="center"/>
    </xf>
    <xf numFmtId="1" fontId="0"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0" fontId="0" fillId="0" borderId="1" xfId="0" applyFont="1" applyBorder="1" applyAlignment="1">
      <alignment horizontal="center"/>
    </xf>
    <xf numFmtId="0" fontId="0" fillId="3" borderId="1" xfId="0" applyFont="1" applyFill="1" applyBorder="1" applyAlignment="1">
      <alignment horizontal="center" vertical="center"/>
    </xf>
    <xf numFmtId="1" fontId="0" fillId="3" borderId="1" xfId="0" applyNumberFormat="1" applyFont="1" applyFill="1" applyBorder="1" applyAlignment="1">
      <alignment horizontal="center" vertical="center"/>
    </xf>
    <xf numFmtId="0" fontId="0" fillId="3" borderId="1" xfId="0" applyFont="1" applyFill="1" applyBorder="1" applyAlignment="1">
      <alignment horizontal="center"/>
    </xf>
    <xf numFmtId="1" fontId="8" fillId="3" borderId="1" xfId="0" applyNumberFormat="1" applyFont="1" applyFill="1" applyBorder="1" applyAlignment="1">
      <alignment horizontal="center" vertical="center"/>
    </xf>
    <xf numFmtId="0" fontId="10" fillId="0" borderId="1" xfId="0" applyFont="1" applyBorder="1" applyAlignment="1">
      <alignment horizontal="left" wrapText="1" indent="4"/>
    </xf>
    <xf numFmtId="0" fontId="13" fillId="0" borderId="0" xfId="0" applyFont="1"/>
    <xf numFmtId="0" fontId="13" fillId="0" borderId="1" xfId="0" applyFont="1" applyBorder="1"/>
    <xf numFmtId="0" fontId="14" fillId="3" borderId="1" xfId="0" applyFont="1" applyFill="1" applyBorder="1" applyAlignment="1">
      <alignment wrapText="1"/>
    </xf>
    <xf numFmtId="0" fontId="12" fillId="0" borderId="1" xfId="0" applyFont="1" applyBorder="1" applyAlignment="1">
      <alignment wrapText="1"/>
    </xf>
    <xf numFmtId="0" fontId="12" fillId="4" borderId="1" xfId="0" applyFont="1" applyFill="1" applyBorder="1" applyAlignment="1">
      <alignment wrapText="1"/>
    </xf>
    <xf numFmtId="0" fontId="14" fillId="3" borderId="1" xfId="0" applyFont="1" applyFill="1" applyBorder="1" applyAlignment="1">
      <alignment horizontal="left" wrapText="1"/>
    </xf>
    <xf numFmtId="0" fontId="11" fillId="0" borderId="1" xfId="1" applyFont="1" applyBorder="1" applyAlignment="1">
      <alignment horizontal="center" vertical="center" wrapText="1"/>
    </xf>
    <xf numFmtId="0" fontId="8" fillId="3" borderId="1" xfId="0" applyFont="1" applyFill="1" applyBorder="1"/>
    <xf numFmtId="0" fontId="8" fillId="3" borderId="7" xfId="0" applyFont="1" applyFill="1" applyBorder="1"/>
    <xf numFmtId="0" fontId="8" fillId="0" borderId="7" xfId="0" applyFont="1" applyBorder="1" applyAlignment="1">
      <alignment horizontal="center" vertical="center"/>
    </xf>
    <xf numFmtId="0" fontId="8" fillId="4" borderId="1" xfId="0" applyFont="1" applyFill="1" applyBorder="1" applyAlignment="1">
      <alignment horizontal="center" vertical="center"/>
    </xf>
    <xf numFmtId="0" fontId="8" fillId="4" borderId="7"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7" xfId="0" applyFont="1" applyFill="1" applyBorder="1" applyAlignment="1">
      <alignment horizontal="center" vertical="center"/>
    </xf>
    <xf numFmtId="0" fontId="8" fillId="0" borderId="0" xfId="0" applyFont="1"/>
    <xf numFmtId="0" fontId="3" fillId="0" borderId="4" xfId="1" applyFont="1" applyFill="1" applyBorder="1" applyAlignment="1">
      <alignment horizontal="center" vertical="center" wrapText="1"/>
    </xf>
    <xf numFmtId="0" fontId="9" fillId="3" borderId="4" xfId="0" applyFont="1" applyFill="1" applyBorder="1"/>
    <xf numFmtId="0" fontId="9" fillId="0" borderId="4" xfId="0" applyFont="1" applyBorder="1" applyAlignment="1">
      <alignment horizontal="center" vertical="center"/>
    </xf>
    <xf numFmtId="0" fontId="9" fillId="4" borderId="4" xfId="0" applyFont="1" applyFill="1" applyBorder="1" applyAlignment="1">
      <alignment horizontal="center" vertical="center"/>
    </xf>
    <xf numFmtId="0" fontId="9" fillId="3" borderId="4" xfId="0" applyFont="1" applyFill="1" applyBorder="1" applyAlignment="1">
      <alignment horizontal="center" vertical="center"/>
    </xf>
    <xf numFmtId="0" fontId="9" fillId="0" borderId="0" xfId="0" applyFont="1"/>
    <xf numFmtId="0" fontId="5" fillId="5" borderId="1" xfId="0" applyFont="1" applyFill="1" applyBorder="1" applyAlignment="1">
      <alignment horizontal="center" vertical="center"/>
    </xf>
    <xf numFmtId="168" fontId="5" fillId="5" borderId="1" xfId="0" applyNumberFormat="1"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0" fillId="0" borderId="0" xfId="0" applyAlignment="1">
      <alignment horizontal="center"/>
    </xf>
    <xf numFmtId="0" fontId="5" fillId="5" borderId="1" xfId="0" applyFont="1" applyFill="1" applyBorder="1"/>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3">
    <cellStyle name="Currency"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opLeftCell="A9" zoomScaleNormal="100" workbookViewId="0">
      <selection activeCell="B22" sqref="B22:J22"/>
    </sheetView>
  </sheetViews>
  <sheetFormatPr baseColWidth="10" defaultColWidth="8.83203125" defaultRowHeight="15" x14ac:dyDescent="0.2"/>
  <cols>
    <col min="1" max="1" width="19" customWidth="1"/>
    <col min="2" max="2" width="21.5" bestFit="1" customWidth="1"/>
    <col min="3" max="3" width="10.5" customWidth="1"/>
    <col min="4" max="4" width="10.1640625" customWidth="1"/>
    <col min="5" max="5" width="8.5" customWidth="1"/>
    <col min="6" max="6" width="11.33203125" customWidth="1"/>
    <col min="7" max="7" width="8.5" customWidth="1"/>
    <col min="8" max="8" width="10.5" customWidth="1"/>
    <col min="9" max="9" width="9" bestFit="1" customWidth="1"/>
    <col min="10" max="10" width="23.1640625" customWidth="1"/>
  </cols>
  <sheetData>
    <row r="1" spans="1:10" s="3" customFormat="1" ht="60.5" customHeight="1" x14ac:dyDescent="0.2">
      <c r="A1" s="21" t="s">
        <v>0</v>
      </c>
      <c r="B1" s="22" t="s">
        <v>3</v>
      </c>
      <c r="C1" s="89" t="s">
        <v>4</v>
      </c>
      <c r="D1" s="90"/>
      <c r="E1" s="90"/>
      <c r="F1" s="90"/>
      <c r="G1" s="91"/>
      <c r="H1" s="23" t="s">
        <v>5</v>
      </c>
      <c r="I1" s="23" t="s">
        <v>6</v>
      </c>
      <c r="J1" s="23" t="s">
        <v>13</v>
      </c>
    </row>
    <row r="2" spans="1:10" s="3" customFormat="1" ht="19" customHeight="1" x14ac:dyDescent="0.2">
      <c r="A2" s="21"/>
      <c r="B2" s="22"/>
      <c r="C2" s="24" t="s">
        <v>8</v>
      </c>
      <c r="D2" s="24" t="s">
        <v>9</v>
      </c>
      <c r="E2" s="24" t="s">
        <v>11</v>
      </c>
      <c r="F2" s="24" t="s">
        <v>12</v>
      </c>
      <c r="G2" s="24" t="s">
        <v>10</v>
      </c>
      <c r="H2" s="23"/>
      <c r="I2" s="23"/>
      <c r="J2" s="25"/>
    </row>
    <row r="3" spans="1:10" s="3" customFormat="1" ht="25" customHeight="1" x14ac:dyDescent="0.2">
      <c r="A3" s="1" t="s">
        <v>132</v>
      </c>
      <c r="B3" s="4" t="s">
        <v>1</v>
      </c>
      <c r="C3" s="7">
        <v>20200</v>
      </c>
      <c r="D3" s="7">
        <v>1525</v>
      </c>
      <c r="E3" s="7">
        <v>2</v>
      </c>
      <c r="F3" s="7"/>
      <c r="G3" s="10">
        <v>742</v>
      </c>
      <c r="H3" s="10">
        <v>15500</v>
      </c>
      <c r="I3" s="10">
        <v>6700</v>
      </c>
      <c r="J3" s="9"/>
    </row>
    <row r="4" spans="1:10" s="3" customFormat="1" ht="25" customHeight="1" x14ac:dyDescent="0.2">
      <c r="A4" s="1" t="s">
        <v>133</v>
      </c>
      <c r="B4" s="4" t="s">
        <v>2</v>
      </c>
      <c r="C4" s="7">
        <v>11982</v>
      </c>
      <c r="D4" s="7"/>
      <c r="E4" s="7"/>
      <c r="F4" s="7"/>
      <c r="G4" s="10"/>
      <c r="H4" s="10">
        <v>7465</v>
      </c>
      <c r="I4" s="10"/>
      <c r="J4" s="9"/>
    </row>
    <row r="5" spans="1:10" s="3" customFormat="1" ht="25" customHeight="1" x14ac:dyDescent="0.2">
      <c r="A5" s="1" t="s">
        <v>134</v>
      </c>
      <c r="B5" s="4" t="s">
        <v>122</v>
      </c>
      <c r="C5" s="7">
        <v>772</v>
      </c>
      <c r="D5" s="7"/>
      <c r="E5" s="7"/>
      <c r="F5" s="7"/>
      <c r="G5" s="7"/>
      <c r="H5" s="7">
        <v>720</v>
      </c>
      <c r="I5" s="7"/>
      <c r="J5" s="6"/>
    </row>
    <row r="6" spans="1:10" s="3" customFormat="1" ht="25" customHeight="1" x14ac:dyDescent="0.2">
      <c r="A6" s="1" t="s">
        <v>135</v>
      </c>
      <c r="B6" s="4" t="s">
        <v>2</v>
      </c>
      <c r="C6" s="7">
        <v>1257</v>
      </c>
      <c r="D6" s="7"/>
      <c r="E6" s="7"/>
      <c r="F6" s="7"/>
      <c r="G6" s="7"/>
      <c r="H6" s="7">
        <v>1245</v>
      </c>
      <c r="I6" s="7"/>
      <c r="J6" s="6"/>
    </row>
    <row r="7" spans="1:10" s="3" customFormat="1" ht="25" customHeight="1" x14ac:dyDescent="0.2">
      <c r="A7" s="1" t="s">
        <v>136</v>
      </c>
      <c r="B7" s="4" t="s">
        <v>1</v>
      </c>
      <c r="C7" s="7">
        <v>19874</v>
      </c>
      <c r="D7" s="7"/>
      <c r="E7" s="7"/>
      <c r="F7" s="7"/>
      <c r="G7" s="7"/>
      <c r="H7" s="7">
        <v>14800</v>
      </c>
      <c r="I7" s="7">
        <v>5883</v>
      </c>
      <c r="J7" s="6"/>
    </row>
    <row r="8" spans="1:10" s="3" customFormat="1" ht="25" customHeight="1" x14ac:dyDescent="0.2">
      <c r="A8" s="1" t="s">
        <v>137</v>
      </c>
      <c r="B8" s="4" t="s">
        <v>2</v>
      </c>
      <c r="C8" s="7">
        <v>1462</v>
      </c>
      <c r="D8" s="7">
        <v>179</v>
      </c>
      <c r="E8" s="7"/>
      <c r="F8" s="7">
        <v>63</v>
      </c>
      <c r="G8" s="7"/>
      <c r="H8" s="7">
        <v>413</v>
      </c>
      <c r="I8" s="7"/>
      <c r="J8" s="6"/>
    </row>
    <row r="9" spans="1:10" s="3" customFormat="1" ht="25" customHeight="1" x14ac:dyDescent="0.2">
      <c r="A9" s="1" t="s">
        <v>138</v>
      </c>
      <c r="B9" s="4" t="s">
        <v>1</v>
      </c>
      <c r="C9" s="7">
        <v>5413</v>
      </c>
      <c r="D9" s="7">
        <v>205</v>
      </c>
      <c r="E9" s="7">
        <v>13</v>
      </c>
      <c r="F9" s="7">
        <v>26</v>
      </c>
      <c r="G9" s="7">
        <v>104</v>
      </c>
      <c r="H9" s="7">
        <v>4059</v>
      </c>
      <c r="I9" s="7">
        <v>1850</v>
      </c>
      <c r="J9" s="6"/>
    </row>
    <row r="10" spans="1:10" s="3" customFormat="1" ht="26.25" customHeight="1" x14ac:dyDescent="0.2">
      <c r="A10" s="1" t="s">
        <v>139</v>
      </c>
      <c r="B10" s="4" t="s">
        <v>1</v>
      </c>
      <c r="C10" s="7">
        <v>8997</v>
      </c>
      <c r="D10" s="7">
        <v>931</v>
      </c>
      <c r="E10" s="7"/>
      <c r="F10" s="7"/>
      <c r="G10" s="10">
        <v>1519</v>
      </c>
      <c r="H10" s="10">
        <v>7467</v>
      </c>
      <c r="I10" s="10">
        <v>6</v>
      </c>
      <c r="J10" s="11" t="s">
        <v>18</v>
      </c>
    </row>
    <row r="11" spans="1:10" s="3" customFormat="1" ht="25" customHeight="1" x14ac:dyDescent="0.2">
      <c r="A11" s="1" t="s">
        <v>140</v>
      </c>
      <c r="B11" s="4" t="s">
        <v>1</v>
      </c>
      <c r="C11" s="7">
        <v>5800</v>
      </c>
      <c r="D11" s="7"/>
      <c r="E11" s="7"/>
      <c r="F11" s="7"/>
      <c r="G11" s="10">
        <v>2800</v>
      </c>
      <c r="H11" s="10">
        <v>165</v>
      </c>
      <c r="I11" s="10" t="s">
        <v>14</v>
      </c>
      <c r="J11" s="9"/>
    </row>
    <row r="12" spans="1:10" s="3" customFormat="1" ht="25" customHeight="1" x14ac:dyDescent="0.2">
      <c r="A12" s="1" t="s">
        <v>141</v>
      </c>
      <c r="B12" s="4" t="s">
        <v>1</v>
      </c>
      <c r="C12" s="7">
        <v>7391</v>
      </c>
      <c r="D12" s="7">
        <v>675</v>
      </c>
      <c r="E12" s="7"/>
      <c r="F12" s="7">
        <v>21</v>
      </c>
      <c r="G12" s="10">
        <v>1528</v>
      </c>
      <c r="H12" s="10">
        <v>5553</v>
      </c>
      <c r="I12" s="10">
        <v>98</v>
      </c>
      <c r="J12" s="9"/>
    </row>
    <row r="13" spans="1:10" s="3" customFormat="1" ht="28" customHeight="1" x14ac:dyDescent="0.2">
      <c r="A13" s="1" t="s">
        <v>142</v>
      </c>
      <c r="B13" s="4" t="s">
        <v>1</v>
      </c>
      <c r="C13" s="7">
        <v>47810</v>
      </c>
      <c r="D13" s="7"/>
      <c r="E13" s="7">
        <v>5747</v>
      </c>
      <c r="F13" s="7"/>
      <c r="G13" s="10">
        <v>399</v>
      </c>
      <c r="H13" s="10">
        <v>43734</v>
      </c>
      <c r="I13" s="10">
        <v>3</v>
      </c>
      <c r="J13" s="11" t="s">
        <v>17</v>
      </c>
    </row>
    <row r="14" spans="1:10" s="3" customFormat="1" ht="25" customHeight="1" x14ac:dyDescent="0.2">
      <c r="A14" s="1" t="s">
        <v>143</v>
      </c>
      <c r="B14" s="4" t="s">
        <v>2</v>
      </c>
      <c r="C14" s="7">
        <v>4500</v>
      </c>
      <c r="D14" s="7">
        <v>800</v>
      </c>
      <c r="E14" s="7">
        <v>200</v>
      </c>
      <c r="F14" s="7">
        <v>10</v>
      </c>
      <c r="G14" s="7">
        <v>500</v>
      </c>
      <c r="H14" s="7">
        <v>2000</v>
      </c>
      <c r="I14" s="7"/>
      <c r="J14" s="6"/>
    </row>
    <row r="15" spans="1:10" s="3" customFormat="1" ht="25" customHeight="1" x14ac:dyDescent="0.2">
      <c r="A15" s="1" t="s">
        <v>144</v>
      </c>
      <c r="B15" s="5" t="s">
        <v>7</v>
      </c>
      <c r="C15" s="7">
        <v>1746</v>
      </c>
      <c r="D15" s="7">
        <v>88</v>
      </c>
      <c r="E15" s="7"/>
      <c r="F15" s="7">
        <v>2</v>
      </c>
      <c r="G15" s="7"/>
      <c r="H15" s="7"/>
      <c r="I15" s="7"/>
      <c r="J15" s="6"/>
    </row>
    <row r="16" spans="1:10" s="3" customFormat="1" ht="25" customHeight="1" x14ac:dyDescent="0.2">
      <c r="A16" s="1" t="s">
        <v>145</v>
      </c>
      <c r="B16" s="5" t="s">
        <v>7</v>
      </c>
      <c r="C16" s="7">
        <v>400</v>
      </c>
      <c r="D16" s="7"/>
      <c r="E16" s="7"/>
      <c r="F16" s="7"/>
      <c r="G16" s="7"/>
      <c r="H16" s="7"/>
      <c r="I16" s="7"/>
      <c r="J16" s="6"/>
    </row>
    <row r="17" spans="1:10" s="3" customFormat="1" ht="25" customHeight="1" x14ac:dyDescent="0.2">
      <c r="A17" s="1" t="s">
        <v>146</v>
      </c>
      <c r="B17" s="4" t="s">
        <v>1</v>
      </c>
      <c r="C17" s="7">
        <v>11066</v>
      </c>
      <c r="D17" s="7">
        <v>722</v>
      </c>
      <c r="E17" s="7"/>
      <c r="F17" s="7">
        <v>141</v>
      </c>
      <c r="G17" s="10">
        <v>86</v>
      </c>
      <c r="H17" s="10">
        <v>8075</v>
      </c>
      <c r="I17" s="10">
        <v>4647</v>
      </c>
      <c r="J17" s="11" t="s">
        <v>164</v>
      </c>
    </row>
    <row r="18" spans="1:10" s="3" customFormat="1" ht="25" customHeight="1" x14ac:dyDescent="0.2">
      <c r="A18" s="1" t="s">
        <v>147</v>
      </c>
      <c r="B18" s="4" t="s">
        <v>1</v>
      </c>
      <c r="C18" s="7">
        <v>134482</v>
      </c>
      <c r="D18" s="7">
        <v>3963</v>
      </c>
      <c r="E18" s="7"/>
      <c r="F18" s="7"/>
      <c r="G18" s="10">
        <v>1462</v>
      </c>
      <c r="H18" s="10">
        <v>108741</v>
      </c>
      <c r="I18" s="10">
        <v>20532</v>
      </c>
      <c r="J18" s="9"/>
    </row>
    <row r="19" spans="1:10" s="3" customFormat="1" ht="28.5" customHeight="1" x14ac:dyDescent="0.2">
      <c r="A19" s="1" t="s">
        <v>148</v>
      </c>
      <c r="B19" s="5" t="s">
        <v>7</v>
      </c>
      <c r="C19" s="7">
        <v>106735</v>
      </c>
      <c r="D19" s="7">
        <v>14987</v>
      </c>
      <c r="E19" s="7" t="s">
        <v>14</v>
      </c>
      <c r="F19" s="7"/>
      <c r="G19" s="10">
        <v>16255</v>
      </c>
      <c r="H19" s="10"/>
      <c r="I19" s="10"/>
      <c r="J19" s="11" t="s">
        <v>15</v>
      </c>
    </row>
    <row r="20" spans="1:10" ht="25" customHeight="1" x14ac:dyDescent="0.2">
      <c r="A20" s="1" t="s">
        <v>149</v>
      </c>
      <c r="B20" s="4" t="s">
        <v>1</v>
      </c>
      <c r="C20" s="7">
        <v>1430</v>
      </c>
      <c r="D20" s="7">
        <v>20</v>
      </c>
      <c r="E20" s="7"/>
      <c r="F20" s="7"/>
      <c r="G20" s="10"/>
      <c r="H20" s="10">
        <v>1450</v>
      </c>
      <c r="I20" s="10">
        <v>1</v>
      </c>
      <c r="J20" s="9"/>
    </row>
    <row r="21" spans="1:10" ht="27.75" customHeight="1" x14ac:dyDescent="0.2">
      <c r="A21" s="1" t="s">
        <v>150</v>
      </c>
      <c r="B21" s="4" t="s">
        <v>1</v>
      </c>
      <c r="C21" s="7">
        <v>53507</v>
      </c>
      <c r="D21" s="7">
        <v>1516</v>
      </c>
      <c r="E21" s="7"/>
      <c r="F21" s="7">
        <v>2</v>
      </c>
      <c r="G21" s="10">
        <v>256</v>
      </c>
      <c r="H21" s="10">
        <v>38310</v>
      </c>
      <c r="I21" s="10">
        <v>5586</v>
      </c>
      <c r="J21" s="11" t="s">
        <v>165</v>
      </c>
    </row>
    <row r="22" spans="1:10" ht="25" customHeight="1" x14ac:dyDescent="0.2">
      <c r="A22" s="1" t="s">
        <v>151</v>
      </c>
      <c r="B22" s="4"/>
      <c r="C22" s="7"/>
      <c r="D22" s="7"/>
      <c r="E22" s="7"/>
      <c r="F22" s="7"/>
      <c r="G22" s="10"/>
      <c r="H22" s="10"/>
      <c r="I22" s="10"/>
      <c r="J22" s="44" t="s">
        <v>118</v>
      </c>
    </row>
    <row r="23" spans="1:10" ht="25" customHeight="1" x14ac:dyDescent="0.2">
      <c r="A23" s="1" t="s">
        <v>152</v>
      </c>
      <c r="B23" s="4" t="s">
        <v>1</v>
      </c>
      <c r="C23" s="7">
        <v>15008</v>
      </c>
      <c r="D23" s="7">
        <v>1745</v>
      </c>
      <c r="E23" s="7"/>
      <c r="F23" s="7"/>
      <c r="G23" s="7"/>
      <c r="H23" s="7">
        <v>14694</v>
      </c>
      <c r="I23" s="7">
        <v>3195</v>
      </c>
      <c r="J23" s="6"/>
    </row>
    <row r="24" spans="1:10" ht="25" customHeight="1" x14ac:dyDescent="0.2">
      <c r="A24" s="1" t="s">
        <v>153</v>
      </c>
      <c r="B24" s="4" t="s">
        <v>1</v>
      </c>
      <c r="C24" s="7">
        <v>38563</v>
      </c>
      <c r="D24" s="7">
        <v>6021</v>
      </c>
      <c r="E24" s="7"/>
      <c r="F24" s="7"/>
      <c r="G24" s="10">
        <v>15206</v>
      </c>
      <c r="H24" s="10">
        <v>45172</v>
      </c>
      <c r="I24" s="10">
        <v>2243</v>
      </c>
      <c r="J24" s="9"/>
    </row>
    <row r="25" spans="1:10" ht="25" customHeight="1" x14ac:dyDescent="0.2">
      <c r="A25" s="1" t="s">
        <v>154</v>
      </c>
      <c r="B25" s="4" t="s">
        <v>1</v>
      </c>
      <c r="C25" s="7">
        <v>22160</v>
      </c>
      <c r="D25" s="7">
        <v>1668</v>
      </c>
      <c r="E25" s="7"/>
      <c r="F25" s="7"/>
      <c r="G25" s="10"/>
      <c r="H25" s="10">
        <v>17768</v>
      </c>
      <c r="I25" s="10">
        <v>5537</v>
      </c>
      <c r="J25" s="9"/>
    </row>
    <row r="26" spans="1:10" ht="25" customHeight="1" x14ac:dyDescent="0.2">
      <c r="A26" s="1" t="s">
        <v>155</v>
      </c>
      <c r="B26" s="5" t="s">
        <v>7</v>
      </c>
      <c r="C26" s="7">
        <v>1010</v>
      </c>
      <c r="D26" s="7">
        <v>150</v>
      </c>
      <c r="E26" s="7"/>
      <c r="F26" s="7">
        <v>2</v>
      </c>
      <c r="G26" s="10">
        <v>10</v>
      </c>
      <c r="H26" s="10"/>
      <c r="I26" s="10"/>
      <c r="J26" s="9"/>
    </row>
    <row r="27" spans="1:10" ht="25" customHeight="1" x14ac:dyDescent="0.2">
      <c r="A27" s="1" t="s">
        <v>156</v>
      </c>
      <c r="B27" s="4" t="s">
        <v>1</v>
      </c>
      <c r="C27" s="7">
        <v>88739</v>
      </c>
      <c r="D27" s="7">
        <v>8339</v>
      </c>
      <c r="E27" s="7"/>
      <c r="F27" s="7"/>
      <c r="G27" s="10">
        <v>16517</v>
      </c>
      <c r="H27" s="10">
        <v>91157</v>
      </c>
      <c r="I27" s="10">
        <v>14609</v>
      </c>
      <c r="J27" s="9" t="s">
        <v>16</v>
      </c>
    </row>
    <row r="28" spans="1:10" ht="25" customHeight="1" x14ac:dyDescent="0.2">
      <c r="A28" s="1" t="s">
        <v>157</v>
      </c>
      <c r="B28" s="4" t="s">
        <v>2</v>
      </c>
      <c r="C28" s="7">
        <v>22879</v>
      </c>
      <c r="D28" s="7">
        <v>581</v>
      </c>
      <c r="E28" s="7"/>
      <c r="F28" s="7"/>
      <c r="G28" s="10">
        <v>554</v>
      </c>
      <c r="H28" s="10">
        <v>14640</v>
      </c>
      <c r="I28" s="10">
        <v>753</v>
      </c>
      <c r="J28" s="9"/>
    </row>
    <row r="29" spans="1:10" ht="25" customHeight="1" x14ac:dyDescent="0.2">
      <c r="A29" s="1" t="s">
        <v>158</v>
      </c>
      <c r="B29" s="4" t="s">
        <v>1</v>
      </c>
      <c r="C29" s="7"/>
      <c r="D29" s="7"/>
      <c r="E29" s="7"/>
      <c r="F29" s="7"/>
      <c r="G29" s="7"/>
      <c r="H29" s="7"/>
      <c r="I29" s="7"/>
      <c r="J29" s="6"/>
    </row>
    <row r="30" spans="1:10" ht="25" customHeight="1" x14ac:dyDescent="0.2">
      <c r="A30" s="1" t="s">
        <v>159</v>
      </c>
      <c r="B30" s="4" t="s">
        <v>1</v>
      </c>
      <c r="C30" s="7">
        <v>12948</v>
      </c>
      <c r="D30" s="7">
        <v>300</v>
      </c>
      <c r="E30" s="7"/>
      <c r="F30" s="7"/>
      <c r="G30" s="7">
        <v>399</v>
      </c>
      <c r="H30" s="7">
        <v>13248</v>
      </c>
      <c r="I30" s="7">
        <v>1790</v>
      </c>
      <c r="J30" s="6"/>
    </row>
    <row r="31" spans="1:10" ht="25" customHeight="1" x14ac:dyDescent="0.2">
      <c r="A31" s="1" t="s">
        <v>160</v>
      </c>
      <c r="B31" s="5" t="s">
        <v>7</v>
      </c>
      <c r="C31" s="10">
        <v>278</v>
      </c>
      <c r="D31" s="10">
        <v>45</v>
      </c>
      <c r="E31" s="10"/>
      <c r="F31" s="10"/>
      <c r="G31" s="7"/>
      <c r="H31" s="7"/>
      <c r="I31" s="7"/>
      <c r="J31" s="6"/>
    </row>
  </sheetData>
  <sortState ref="A3:J27">
    <sortCondition ref="A3:A27"/>
  </sortState>
  <mergeCells count="1">
    <mergeCell ref="C1:G1"/>
  </mergeCells>
  <pageMargins left="0.25" right="0.25" top="1" bottom="0.25" header="0.5" footer="0.3"/>
  <pageSetup scale="72" orientation="portrait" r:id="rId1"/>
  <headerFooter>
    <oddHeader>&amp;C&amp;"-,Bold"CFWI Water Conservation Program Inventory
Respondents General Information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1" zoomScaleNormal="100" zoomScalePageLayoutView="85" workbookViewId="0">
      <selection activeCell="B2" sqref="B2:E2"/>
    </sheetView>
  </sheetViews>
  <sheetFormatPr baseColWidth="10" defaultColWidth="8.5" defaultRowHeight="15" x14ac:dyDescent="0.2"/>
  <cols>
    <col min="1" max="1" width="17.6640625" customWidth="1"/>
    <col min="2" max="5" width="2.5" customWidth="1"/>
    <col min="6" max="6" width="8.33203125" bestFit="1" customWidth="1"/>
    <col min="7" max="7" width="9.1640625" customWidth="1"/>
    <col min="8" max="8" width="10.5" customWidth="1"/>
    <col min="9" max="9" width="9.83203125" customWidth="1"/>
    <col min="10" max="10" width="8.5" customWidth="1"/>
    <col min="11" max="11" width="9.1640625" customWidth="1"/>
    <col min="12" max="15" width="2.5" customWidth="1"/>
  </cols>
  <sheetData>
    <row r="1" spans="1:15" s="3" customFormat="1" ht="32"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18" customHeight="1" x14ac:dyDescent="0.2">
      <c r="A3" s="1" t="s">
        <v>132</v>
      </c>
      <c r="B3" s="7" t="s">
        <v>68</v>
      </c>
      <c r="C3" s="7"/>
      <c r="D3" s="7"/>
      <c r="E3" s="7"/>
      <c r="F3" s="49" t="s">
        <v>161</v>
      </c>
      <c r="G3" s="49" t="s">
        <v>162</v>
      </c>
      <c r="H3" s="83"/>
      <c r="I3" s="5">
        <f>SUM(I13)</f>
        <v>0</v>
      </c>
      <c r="J3" s="83"/>
      <c r="K3" s="83"/>
      <c r="L3" s="4" t="s">
        <v>68</v>
      </c>
      <c r="M3" s="4"/>
      <c r="N3" s="4" t="s">
        <v>68</v>
      </c>
      <c r="O3" s="4"/>
    </row>
    <row r="4" spans="1:15" s="3" customFormat="1" ht="18" customHeight="1" x14ac:dyDescent="0.2">
      <c r="A4" s="1" t="s">
        <v>133</v>
      </c>
      <c r="B4" s="10"/>
      <c r="C4" s="10"/>
      <c r="D4" s="10"/>
      <c r="E4" s="10"/>
      <c r="F4" s="10"/>
      <c r="G4" s="10"/>
      <c r="H4" s="5"/>
      <c r="I4" s="5"/>
      <c r="J4" s="5"/>
      <c r="K4" s="5"/>
      <c r="L4" s="5"/>
      <c r="M4" s="5"/>
      <c r="N4" s="5"/>
      <c r="O4" s="5"/>
    </row>
    <row r="5" spans="1:15" s="3" customFormat="1" ht="18" customHeight="1" x14ac:dyDescent="0.2">
      <c r="A5" s="1" t="s">
        <v>134</v>
      </c>
      <c r="B5" s="5"/>
      <c r="C5" s="5"/>
      <c r="D5" s="5"/>
      <c r="E5" s="5"/>
      <c r="F5" s="5"/>
      <c r="G5" s="5"/>
      <c r="H5" s="5"/>
      <c r="I5" s="5"/>
      <c r="J5" s="5"/>
      <c r="K5" s="5"/>
      <c r="L5" s="5"/>
      <c r="M5" s="5"/>
      <c r="N5" s="5"/>
      <c r="O5" s="5"/>
    </row>
    <row r="6" spans="1:15" s="3" customFormat="1" ht="18" customHeight="1" x14ac:dyDescent="0.2">
      <c r="A6" s="1" t="s">
        <v>135</v>
      </c>
      <c r="B6" s="5"/>
      <c r="C6" s="5"/>
      <c r="D6" s="5"/>
      <c r="E6" s="5"/>
      <c r="F6" s="5"/>
      <c r="G6" s="5"/>
      <c r="H6" s="5"/>
      <c r="I6" s="5"/>
      <c r="J6" s="5"/>
      <c r="K6" s="5"/>
      <c r="L6" s="5" t="s">
        <v>68</v>
      </c>
      <c r="M6" s="5"/>
      <c r="N6" s="5"/>
      <c r="O6" s="5"/>
    </row>
    <row r="7" spans="1:15" s="3" customFormat="1" ht="18" customHeight="1" x14ac:dyDescent="0.2">
      <c r="A7" s="1" t="s">
        <v>136</v>
      </c>
      <c r="B7" s="5"/>
      <c r="C7" s="5"/>
      <c r="D7" s="5"/>
      <c r="E7" s="5"/>
      <c r="F7" s="5"/>
      <c r="G7" s="5"/>
      <c r="H7" s="5"/>
      <c r="I7" s="5"/>
      <c r="J7" s="5"/>
      <c r="K7" s="5"/>
      <c r="L7" s="5"/>
      <c r="M7" s="5"/>
      <c r="N7" s="5"/>
      <c r="O7" s="5"/>
    </row>
    <row r="8" spans="1:15" s="3" customFormat="1" ht="18" customHeight="1" x14ac:dyDescent="0.2">
      <c r="A8" s="1" t="s">
        <v>137</v>
      </c>
      <c r="B8" s="5"/>
      <c r="C8" s="5"/>
      <c r="D8" s="5"/>
      <c r="E8" s="5"/>
      <c r="F8" s="5"/>
      <c r="G8" s="5"/>
      <c r="H8" s="5"/>
      <c r="I8" s="5"/>
      <c r="J8" s="5"/>
      <c r="K8" s="5"/>
      <c r="L8" s="5"/>
      <c r="M8" s="5"/>
      <c r="N8" s="5"/>
      <c r="O8" s="5"/>
    </row>
    <row r="9" spans="1:15" s="3" customFormat="1" ht="18" customHeight="1" x14ac:dyDescent="0.2">
      <c r="A9" s="1" t="s">
        <v>138</v>
      </c>
      <c r="B9" s="5"/>
      <c r="C9" s="5"/>
      <c r="D9" s="5"/>
      <c r="E9" s="5"/>
      <c r="F9" s="5"/>
      <c r="G9" s="5"/>
      <c r="H9" s="5"/>
      <c r="I9" s="5"/>
      <c r="J9" s="5"/>
      <c r="K9" s="5"/>
      <c r="L9" s="5"/>
      <c r="M9" s="5"/>
      <c r="N9" s="5"/>
      <c r="O9" s="5"/>
    </row>
    <row r="10" spans="1:15" s="3" customFormat="1" ht="18" customHeight="1" x14ac:dyDescent="0.2">
      <c r="A10" s="1" t="s">
        <v>139</v>
      </c>
      <c r="B10" s="10"/>
      <c r="C10" s="10"/>
      <c r="D10" s="10"/>
      <c r="E10" s="10"/>
      <c r="F10" s="10"/>
      <c r="G10" s="10"/>
      <c r="H10" s="36"/>
      <c r="I10" s="5"/>
      <c r="J10" s="5"/>
      <c r="K10" s="5"/>
      <c r="L10" s="5"/>
      <c r="M10" s="5"/>
      <c r="N10" s="5"/>
      <c r="O10" s="5"/>
    </row>
    <row r="11" spans="1:15" s="3" customFormat="1" ht="18" customHeight="1" x14ac:dyDescent="0.2">
      <c r="A11" s="1" t="s">
        <v>140</v>
      </c>
      <c r="B11" s="10"/>
      <c r="C11" s="10"/>
      <c r="D11" s="10"/>
      <c r="E11" s="10"/>
      <c r="F11" s="10"/>
      <c r="G11" s="10"/>
      <c r="H11" s="5"/>
      <c r="I11" s="5"/>
      <c r="J11" s="5"/>
      <c r="K11" s="5"/>
      <c r="L11" s="5"/>
      <c r="M11" s="5"/>
      <c r="N11" s="5"/>
      <c r="O11" s="5"/>
    </row>
    <row r="12" spans="1:15" s="3" customFormat="1" ht="18" customHeight="1" x14ac:dyDescent="0.2">
      <c r="A12" s="1" t="s">
        <v>141</v>
      </c>
      <c r="B12" s="10"/>
      <c r="C12" s="10"/>
      <c r="D12" s="10"/>
      <c r="E12" s="10"/>
      <c r="F12" s="10"/>
      <c r="G12" s="10"/>
      <c r="H12" s="5"/>
      <c r="I12" s="5"/>
      <c r="J12" s="5"/>
      <c r="K12" s="5"/>
      <c r="L12" s="5"/>
      <c r="M12" s="5"/>
      <c r="N12" s="5"/>
      <c r="O12" s="5"/>
    </row>
    <row r="13" spans="1:15" s="3" customFormat="1" ht="28" customHeight="1" x14ac:dyDescent="0.2">
      <c r="A13" s="1" t="s">
        <v>142</v>
      </c>
      <c r="B13" s="10"/>
      <c r="C13" s="10"/>
      <c r="D13" s="10"/>
      <c r="E13" s="10"/>
      <c r="F13" s="10"/>
      <c r="G13" s="10"/>
      <c r="H13" s="36"/>
      <c r="I13" s="5"/>
      <c r="J13" s="5"/>
      <c r="K13" s="5"/>
      <c r="L13" s="5"/>
      <c r="M13" s="5"/>
      <c r="N13" s="5"/>
      <c r="O13" s="5"/>
    </row>
    <row r="14" spans="1:15" s="3" customFormat="1" ht="18" customHeight="1" x14ac:dyDescent="0.2">
      <c r="A14" s="1" t="s">
        <v>143</v>
      </c>
      <c r="B14" s="10"/>
      <c r="C14" s="10"/>
      <c r="D14" s="10"/>
      <c r="E14" s="10"/>
      <c r="F14" s="32"/>
      <c r="G14" s="10"/>
      <c r="H14" s="5"/>
      <c r="I14" s="5"/>
      <c r="J14" s="5"/>
      <c r="K14" s="5"/>
      <c r="L14" s="5"/>
      <c r="M14" s="5"/>
      <c r="N14" s="5"/>
      <c r="O14" s="5"/>
    </row>
    <row r="15" spans="1:15" s="3" customFormat="1" ht="18" customHeight="1" x14ac:dyDescent="0.2">
      <c r="A15" s="1" t="s">
        <v>144</v>
      </c>
      <c r="B15" s="5"/>
      <c r="C15" s="5"/>
      <c r="D15" s="5"/>
      <c r="E15" s="5"/>
      <c r="F15" s="32"/>
      <c r="G15" s="5"/>
      <c r="H15" s="5"/>
      <c r="I15" s="5"/>
      <c r="J15" s="5"/>
      <c r="K15" s="5"/>
      <c r="L15" s="5"/>
      <c r="M15" s="5"/>
      <c r="N15" s="5"/>
      <c r="O15" s="5"/>
    </row>
    <row r="16" spans="1:15" s="3" customFormat="1" ht="18" customHeight="1" x14ac:dyDescent="0.2">
      <c r="A16" s="1" t="s">
        <v>145</v>
      </c>
      <c r="B16" s="5"/>
      <c r="C16" s="5"/>
      <c r="D16" s="5"/>
      <c r="E16" s="5"/>
      <c r="F16" s="32"/>
      <c r="G16" s="5"/>
      <c r="H16" s="5"/>
      <c r="I16" s="5"/>
      <c r="J16" s="5"/>
      <c r="K16" s="5"/>
      <c r="L16" s="5"/>
      <c r="M16" s="5"/>
      <c r="N16" s="5"/>
      <c r="O16" s="5"/>
    </row>
    <row r="17" spans="1:15" s="3" customFormat="1" ht="18" customHeight="1" x14ac:dyDescent="0.2">
      <c r="A17" s="1" t="s">
        <v>146</v>
      </c>
      <c r="B17" s="10"/>
      <c r="C17" s="10"/>
      <c r="D17" s="10"/>
      <c r="E17" s="10"/>
      <c r="F17" s="32"/>
      <c r="G17" s="10"/>
      <c r="H17" s="5"/>
      <c r="I17" s="5"/>
      <c r="J17" s="5"/>
      <c r="K17" s="43"/>
      <c r="L17" s="5"/>
      <c r="M17" s="5"/>
      <c r="N17" s="5"/>
      <c r="O17" s="5"/>
    </row>
    <row r="18" spans="1:15" s="3" customFormat="1" ht="18" customHeight="1" x14ac:dyDescent="0.2">
      <c r="A18" s="1" t="s">
        <v>147</v>
      </c>
      <c r="B18" s="10" t="s">
        <v>68</v>
      </c>
      <c r="C18" s="10"/>
      <c r="D18" s="10"/>
      <c r="E18" s="10"/>
      <c r="F18" s="32">
        <v>2011</v>
      </c>
      <c r="G18" s="46">
        <v>2015</v>
      </c>
      <c r="H18" s="5">
        <v>100</v>
      </c>
      <c r="I18" s="5"/>
      <c r="J18" s="5"/>
      <c r="K18" s="5"/>
      <c r="L18" s="5"/>
      <c r="M18" s="5"/>
      <c r="N18" s="5"/>
      <c r="O18" s="5"/>
    </row>
    <row r="19" spans="1:15" s="3" customFormat="1" ht="14" x14ac:dyDescent="0.2">
      <c r="A19" s="1" t="s">
        <v>148</v>
      </c>
      <c r="B19" s="10"/>
      <c r="C19" s="10"/>
      <c r="D19" s="10"/>
      <c r="E19" s="10"/>
      <c r="F19" s="32"/>
      <c r="G19" s="10"/>
      <c r="H19" s="36"/>
      <c r="I19" s="5"/>
      <c r="J19" s="5"/>
      <c r="K19" s="5"/>
      <c r="L19" s="5" t="s">
        <v>68</v>
      </c>
      <c r="M19" s="5"/>
      <c r="N19" s="5" t="s">
        <v>68</v>
      </c>
      <c r="O19" s="5"/>
    </row>
    <row r="20" spans="1:15" ht="18" customHeight="1" x14ac:dyDescent="0.2">
      <c r="A20" s="1" t="s">
        <v>149</v>
      </c>
      <c r="B20" s="10"/>
      <c r="C20" s="10"/>
      <c r="D20" s="10"/>
      <c r="E20" s="10"/>
      <c r="F20" s="32"/>
      <c r="G20" s="10"/>
      <c r="H20" s="5"/>
      <c r="I20" s="5"/>
      <c r="J20" s="5"/>
      <c r="K20" s="5"/>
      <c r="L20" s="5"/>
      <c r="M20" s="5"/>
      <c r="N20" s="5"/>
      <c r="O20" s="5"/>
    </row>
    <row r="21" spans="1:15" ht="18" customHeight="1" x14ac:dyDescent="0.2">
      <c r="A21" s="1" t="s">
        <v>150</v>
      </c>
      <c r="B21" s="10"/>
      <c r="C21" s="10"/>
      <c r="D21" s="10"/>
      <c r="E21" s="10"/>
      <c r="F21" s="32"/>
      <c r="G21" s="32"/>
      <c r="H21" s="36"/>
      <c r="I21" s="5"/>
      <c r="J21" s="5"/>
      <c r="K21" s="5"/>
      <c r="L21" s="5"/>
      <c r="M21" s="5"/>
      <c r="N21" s="5"/>
      <c r="O21" s="5"/>
    </row>
    <row r="22" spans="1:15" ht="18" customHeight="1" x14ac:dyDescent="0.2">
      <c r="A22" s="1" t="s">
        <v>151</v>
      </c>
      <c r="B22" s="10"/>
      <c r="C22" s="10"/>
      <c r="D22" s="10"/>
      <c r="E22" s="10"/>
      <c r="F22" s="32"/>
      <c r="G22" s="32"/>
      <c r="H22" s="36"/>
      <c r="I22" s="5"/>
      <c r="J22" s="5"/>
      <c r="K22" s="5"/>
      <c r="L22" s="5"/>
      <c r="M22" s="5"/>
      <c r="N22" s="5"/>
      <c r="O22" s="5"/>
    </row>
    <row r="23" spans="1:15" ht="18" customHeight="1" x14ac:dyDescent="0.2">
      <c r="A23" s="1" t="s">
        <v>152</v>
      </c>
      <c r="B23" s="5"/>
      <c r="C23" s="5"/>
      <c r="D23" s="5"/>
      <c r="E23" s="5"/>
      <c r="F23" s="32"/>
      <c r="G23" s="5"/>
      <c r="H23" s="5"/>
      <c r="I23" s="5"/>
      <c r="J23" s="5"/>
      <c r="K23" s="5"/>
      <c r="L23" s="5"/>
      <c r="M23" s="5"/>
      <c r="N23" s="5"/>
      <c r="O23" s="5"/>
    </row>
    <row r="24" spans="1:15" x14ac:dyDescent="0.2">
      <c r="A24" s="1" t="s">
        <v>153</v>
      </c>
      <c r="B24" s="10"/>
      <c r="C24" s="10"/>
      <c r="D24" s="10"/>
      <c r="E24" s="10"/>
      <c r="F24" s="32"/>
      <c r="G24" s="32"/>
      <c r="H24" s="5"/>
      <c r="I24" s="5"/>
      <c r="J24" s="5"/>
      <c r="K24" s="5"/>
      <c r="L24" s="5"/>
      <c r="M24" s="5"/>
      <c r="N24" s="5"/>
      <c r="O24" s="5"/>
    </row>
    <row r="25" spans="1:15" ht="18" customHeight="1" x14ac:dyDescent="0.2">
      <c r="A25" s="1" t="s">
        <v>154</v>
      </c>
      <c r="B25" s="10"/>
      <c r="C25" s="10"/>
      <c r="D25" s="10"/>
      <c r="E25" s="10"/>
      <c r="F25" s="32"/>
      <c r="G25" s="10"/>
      <c r="H25" s="5"/>
      <c r="I25" s="5"/>
      <c r="J25" s="5"/>
      <c r="K25" s="5"/>
      <c r="L25" s="5"/>
      <c r="M25" s="5"/>
      <c r="N25" s="5"/>
      <c r="O25" s="5"/>
    </row>
    <row r="26" spans="1:15" ht="18" customHeight="1" x14ac:dyDescent="0.2">
      <c r="A26" s="1" t="s">
        <v>155</v>
      </c>
      <c r="B26" s="10"/>
      <c r="C26" s="10"/>
      <c r="D26" s="10"/>
      <c r="E26" s="10"/>
      <c r="F26" s="32"/>
      <c r="G26" s="10"/>
      <c r="H26" s="5"/>
      <c r="I26" s="5"/>
      <c r="J26" s="5"/>
      <c r="K26" s="5"/>
      <c r="L26" s="5"/>
      <c r="M26" s="5"/>
      <c r="N26" s="5"/>
      <c r="O26" s="5"/>
    </row>
    <row r="27" spans="1:15" ht="18" customHeight="1" x14ac:dyDescent="0.2">
      <c r="A27" s="1" t="s">
        <v>156</v>
      </c>
      <c r="B27" s="10"/>
      <c r="C27" s="10"/>
      <c r="D27" s="10"/>
      <c r="E27" s="10"/>
      <c r="F27" s="32"/>
      <c r="G27" s="32"/>
      <c r="H27" s="5"/>
      <c r="I27" s="5"/>
      <c r="J27" s="5"/>
      <c r="K27" s="5"/>
      <c r="L27" s="5"/>
      <c r="M27" s="5"/>
      <c r="N27" s="5"/>
      <c r="O27" s="5"/>
    </row>
    <row r="28" spans="1:15" ht="18" customHeight="1" x14ac:dyDescent="0.2">
      <c r="A28" s="1" t="s">
        <v>157</v>
      </c>
      <c r="B28" s="10"/>
      <c r="C28" s="10"/>
      <c r="D28" s="10"/>
      <c r="E28" s="10"/>
      <c r="F28" s="32"/>
      <c r="G28" s="32"/>
      <c r="H28" s="5"/>
      <c r="I28" s="5"/>
      <c r="J28" s="5"/>
      <c r="K28" s="5"/>
      <c r="L28" s="5"/>
      <c r="M28" s="5"/>
      <c r="N28" s="5"/>
      <c r="O28" s="5"/>
    </row>
    <row r="29" spans="1:15" ht="18" customHeight="1" x14ac:dyDescent="0.2">
      <c r="A29" s="1" t="s">
        <v>158</v>
      </c>
      <c r="B29" s="5"/>
      <c r="C29" s="5"/>
      <c r="D29" s="5"/>
      <c r="E29" s="5"/>
      <c r="F29" s="32"/>
      <c r="G29" s="32"/>
      <c r="H29" s="5"/>
      <c r="I29" s="5"/>
      <c r="J29" s="5"/>
      <c r="K29" s="5"/>
      <c r="L29" s="5"/>
      <c r="M29" s="5"/>
      <c r="N29" s="5"/>
      <c r="O29" s="5"/>
    </row>
    <row r="30" spans="1:15" ht="18" customHeight="1" x14ac:dyDescent="0.2">
      <c r="A30" s="1" t="s">
        <v>159</v>
      </c>
      <c r="B30" s="10"/>
      <c r="C30" s="10"/>
      <c r="D30" s="10"/>
      <c r="E30" s="10"/>
      <c r="F30" s="32"/>
      <c r="G30" s="32"/>
      <c r="H30" s="5"/>
      <c r="I30" s="5"/>
      <c r="J30" s="5"/>
      <c r="K30" s="5"/>
      <c r="L30" s="5"/>
      <c r="M30" s="5"/>
      <c r="N30" s="5"/>
      <c r="O30" s="5"/>
    </row>
    <row r="31" spans="1:15" ht="15.75" customHeight="1" x14ac:dyDescent="0.2">
      <c r="A31" s="1" t="s">
        <v>160</v>
      </c>
      <c r="B31" s="10"/>
      <c r="C31" s="10"/>
      <c r="D31" s="10"/>
      <c r="E31" s="10"/>
      <c r="F31" s="20"/>
      <c r="G31" s="20"/>
      <c r="H31" s="4"/>
      <c r="I31" s="5"/>
      <c r="J31" s="4"/>
      <c r="K31" s="4"/>
      <c r="L31" s="4"/>
      <c r="M31" s="4"/>
      <c r="N31" s="4"/>
      <c r="O31" s="4"/>
    </row>
    <row r="32" spans="1:15" x14ac:dyDescent="0.2">
      <c r="H32">
        <f>SUM(H3:H31)</f>
        <v>100</v>
      </c>
    </row>
  </sheetData>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&amp;12&amp;K03+030Soil Moisture Sensors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2" zoomScaleNormal="100" zoomScalePageLayoutView="85" workbookViewId="0">
      <selection activeCell="B2" sqref="B2:E2"/>
    </sheetView>
  </sheetViews>
  <sheetFormatPr baseColWidth="10" defaultColWidth="8.5" defaultRowHeight="15" x14ac:dyDescent="0.2"/>
  <cols>
    <col min="1" max="1" width="17.6640625" customWidth="1"/>
    <col min="2" max="5" width="2.5" customWidth="1"/>
    <col min="6" max="6" width="8.33203125" bestFit="1" customWidth="1"/>
    <col min="7" max="7" width="9.1640625" customWidth="1"/>
    <col min="8" max="8" width="10.5" customWidth="1"/>
    <col min="9" max="9" width="9.83203125" customWidth="1"/>
    <col min="10" max="10" width="8.5" customWidth="1"/>
    <col min="11" max="11" width="9.1640625" customWidth="1"/>
    <col min="12" max="15" width="2.5" customWidth="1"/>
  </cols>
  <sheetData>
    <row r="1" spans="1:15" s="3" customFormat="1" ht="32"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18" customHeight="1" x14ac:dyDescent="0.2">
      <c r="A3" s="1" t="s">
        <v>132</v>
      </c>
      <c r="B3" s="7" t="s">
        <v>68</v>
      </c>
      <c r="C3" s="7"/>
      <c r="D3" s="7"/>
      <c r="E3" s="7"/>
      <c r="F3" s="49" t="s">
        <v>161</v>
      </c>
      <c r="G3" s="10" t="s">
        <v>91</v>
      </c>
      <c r="H3" s="4">
        <v>192</v>
      </c>
      <c r="I3" s="4">
        <v>30</v>
      </c>
      <c r="J3" s="4">
        <v>3.5</v>
      </c>
      <c r="K3" s="34">
        <v>10000</v>
      </c>
      <c r="L3" s="4" t="s">
        <v>68</v>
      </c>
      <c r="M3" s="4"/>
      <c r="N3" s="4" t="s">
        <v>68</v>
      </c>
      <c r="O3" s="4"/>
    </row>
    <row r="4" spans="1:15" s="3" customFormat="1" ht="18" customHeight="1" x14ac:dyDescent="0.2">
      <c r="A4" s="1" t="s">
        <v>133</v>
      </c>
      <c r="B4" s="10"/>
      <c r="C4" s="10"/>
      <c r="D4" s="10"/>
      <c r="E4" s="10"/>
      <c r="F4" s="10"/>
      <c r="G4" s="10"/>
      <c r="H4" s="5"/>
      <c r="I4" s="5"/>
      <c r="J4" s="5"/>
      <c r="K4" s="5"/>
      <c r="L4" s="5"/>
      <c r="M4" s="5"/>
      <c r="N4" s="5"/>
      <c r="O4" s="5"/>
    </row>
    <row r="5" spans="1:15" s="3" customFormat="1" ht="18" customHeight="1" x14ac:dyDescent="0.2">
      <c r="A5" s="1" t="s">
        <v>134</v>
      </c>
      <c r="B5" s="5"/>
      <c r="C5" s="5"/>
      <c r="D5" s="5"/>
      <c r="E5" s="5"/>
      <c r="F5" s="5"/>
      <c r="G5" s="5"/>
      <c r="H5" s="5"/>
      <c r="I5" s="5"/>
      <c r="J5" s="5"/>
      <c r="K5" s="5"/>
      <c r="L5" s="5"/>
      <c r="M5" s="5"/>
      <c r="N5" s="5"/>
      <c r="O5" s="5"/>
    </row>
    <row r="6" spans="1:15" s="3" customFormat="1" ht="18" customHeight="1" x14ac:dyDescent="0.2">
      <c r="A6" s="1" t="s">
        <v>135</v>
      </c>
      <c r="B6" s="5"/>
      <c r="C6" s="5"/>
      <c r="D6" s="5"/>
      <c r="E6" s="5"/>
      <c r="F6" s="5"/>
      <c r="G6" s="5"/>
      <c r="H6" s="5"/>
      <c r="I6" s="5"/>
      <c r="J6" s="5"/>
      <c r="K6" s="5"/>
      <c r="L6" s="5"/>
      <c r="M6" s="5"/>
      <c r="N6" s="5"/>
      <c r="O6" s="5"/>
    </row>
    <row r="7" spans="1:15" s="3" customFormat="1" ht="18" customHeight="1" x14ac:dyDescent="0.2">
      <c r="A7" s="1" t="s">
        <v>136</v>
      </c>
      <c r="B7" s="5"/>
      <c r="C7" s="5"/>
      <c r="D7" s="5"/>
      <c r="E7" s="5"/>
      <c r="F7" s="5"/>
      <c r="G7" s="5"/>
      <c r="H7" s="5"/>
      <c r="I7" s="5"/>
      <c r="J7" s="5"/>
      <c r="K7" s="5"/>
      <c r="L7" s="5"/>
      <c r="M7" s="5"/>
      <c r="N7" s="5"/>
      <c r="O7" s="5"/>
    </row>
    <row r="8" spans="1:15" s="3" customFormat="1" ht="18" customHeight="1" x14ac:dyDescent="0.2">
      <c r="A8" s="1" t="s">
        <v>137</v>
      </c>
      <c r="B8" s="5"/>
      <c r="C8" s="5"/>
      <c r="D8" s="5"/>
      <c r="E8" s="5"/>
      <c r="F8" s="5"/>
      <c r="G8" s="5"/>
      <c r="H8" s="5"/>
      <c r="I8" s="5"/>
      <c r="J8" s="5"/>
      <c r="K8" s="5"/>
      <c r="L8" s="5"/>
      <c r="M8" s="5"/>
      <c r="N8" s="5"/>
      <c r="O8" s="5"/>
    </row>
    <row r="9" spans="1:15" s="3" customFormat="1" ht="18" customHeight="1" x14ac:dyDescent="0.2">
      <c r="A9" s="1" t="s">
        <v>138</v>
      </c>
      <c r="B9" s="5"/>
      <c r="C9" s="5"/>
      <c r="D9" s="5"/>
      <c r="E9" s="5"/>
      <c r="F9" s="5"/>
      <c r="G9" s="5"/>
      <c r="H9" s="5"/>
      <c r="I9" s="5"/>
      <c r="J9" s="5"/>
      <c r="K9" s="5"/>
      <c r="L9" s="5"/>
      <c r="M9" s="5"/>
      <c r="N9" s="5"/>
      <c r="O9" s="5"/>
    </row>
    <row r="10" spans="1:15" s="3" customFormat="1" ht="18" customHeight="1" x14ac:dyDescent="0.2">
      <c r="A10" s="1" t="s">
        <v>139</v>
      </c>
      <c r="B10" s="10"/>
      <c r="C10" s="10"/>
      <c r="D10" s="10"/>
      <c r="E10" s="10"/>
      <c r="F10" s="10"/>
      <c r="G10" s="10"/>
      <c r="H10" s="36"/>
      <c r="I10" s="5"/>
      <c r="J10" s="5"/>
      <c r="K10" s="5"/>
      <c r="L10" s="5"/>
      <c r="M10" s="5"/>
      <c r="N10" s="5"/>
      <c r="O10" s="5"/>
    </row>
    <row r="11" spans="1:15" s="3" customFormat="1" ht="18" customHeight="1" x14ac:dyDescent="0.2">
      <c r="A11" s="1" t="s">
        <v>140</v>
      </c>
      <c r="B11" s="10"/>
      <c r="C11" s="10"/>
      <c r="D11" s="10"/>
      <c r="E11" s="10"/>
      <c r="F11" s="10"/>
      <c r="G11" s="10"/>
      <c r="H11" s="5"/>
      <c r="I11" s="5"/>
      <c r="J11" s="5"/>
      <c r="K11" s="5"/>
      <c r="L11" s="5"/>
      <c r="M11" s="5"/>
      <c r="N11" s="5"/>
      <c r="O11" s="5"/>
    </row>
    <row r="12" spans="1:15" s="3" customFormat="1" ht="18" customHeight="1" x14ac:dyDescent="0.2">
      <c r="A12" s="1" t="s">
        <v>141</v>
      </c>
      <c r="B12" s="10"/>
      <c r="C12" s="10"/>
      <c r="D12" s="10"/>
      <c r="E12" s="10"/>
      <c r="F12" s="10"/>
      <c r="G12" s="10"/>
      <c r="H12" s="5"/>
      <c r="I12" s="5"/>
      <c r="J12" s="5"/>
      <c r="K12" s="5"/>
      <c r="L12" s="5"/>
      <c r="M12" s="5"/>
      <c r="N12" s="5"/>
      <c r="O12" s="5"/>
    </row>
    <row r="13" spans="1:15" s="3" customFormat="1" ht="28" customHeight="1" x14ac:dyDescent="0.2">
      <c r="A13" s="1" t="s">
        <v>142</v>
      </c>
      <c r="B13" s="10"/>
      <c r="C13" s="10"/>
      <c r="D13" s="10"/>
      <c r="E13" s="10"/>
      <c r="F13" s="10"/>
      <c r="G13" s="10"/>
      <c r="H13" s="36"/>
      <c r="I13" s="5"/>
      <c r="J13" s="5"/>
      <c r="K13" s="5"/>
      <c r="L13" s="5"/>
      <c r="M13" s="5"/>
      <c r="N13" s="5"/>
      <c r="O13" s="5"/>
    </row>
    <row r="14" spans="1:15" s="3" customFormat="1" ht="18" customHeight="1" x14ac:dyDescent="0.2">
      <c r="A14" s="1" t="s">
        <v>143</v>
      </c>
      <c r="B14" s="10"/>
      <c r="C14" s="10"/>
      <c r="D14" s="10"/>
      <c r="E14" s="10"/>
      <c r="F14" s="32"/>
      <c r="G14" s="10"/>
      <c r="H14" s="5"/>
      <c r="I14" s="5"/>
      <c r="J14" s="5"/>
      <c r="K14" s="5"/>
      <c r="L14" s="5"/>
      <c r="M14" s="5"/>
      <c r="N14" s="5"/>
      <c r="O14" s="5"/>
    </row>
    <row r="15" spans="1:15" s="3" customFormat="1" ht="18" customHeight="1" x14ac:dyDescent="0.2">
      <c r="A15" s="1" t="s">
        <v>144</v>
      </c>
      <c r="B15" s="5"/>
      <c r="C15" s="5"/>
      <c r="D15" s="5"/>
      <c r="E15" s="5"/>
      <c r="F15" s="32"/>
      <c r="G15" s="5"/>
      <c r="H15" s="5"/>
      <c r="I15" s="5"/>
      <c r="J15" s="5"/>
      <c r="K15" s="5"/>
      <c r="L15" s="5"/>
      <c r="M15" s="5"/>
      <c r="N15" s="5"/>
      <c r="O15" s="5"/>
    </row>
    <row r="16" spans="1:15" s="3" customFormat="1" ht="18" customHeight="1" x14ac:dyDescent="0.2">
      <c r="A16" s="1" t="s">
        <v>145</v>
      </c>
      <c r="B16" s="5"/>
      <c r="C16" s="5"/>
      <c r="D16" s="5"/>
      <c r="E16" s="5"/>
      <c r="F16" s="32"/>
      <c r="G16" s="5"/>
      <c r="H16" s="5"/>
      <c r="I16" s="5"/>
      <c r="J16" s="5"/>
      <c r="K16" s="5"/>
      <c r="L16" s="5"/>
      <c r="M16" s="5"/>
      <c r="N16" s="5"/>
      <c r="O16" s="5"/>
    </row>
    <row r="17" spans="1:15" s="3" customFormat="1" ht="18" customHeight="1" x14ac:dyDescent="0.2">
      <c r="A17" s="1" t="s">
        <v>146</v>
      </c>
      <c r="B17" s="10"/>
      <c r="C17" s="10"/>
      <c r="D17" s="10"/>
      <c r="E17" s="10"/>
      <c r="F17" s="32"/>
      <c r="G17" s="10"/>
      <c r="H17" s="5"/>
      <c r="I17" s="5"/>
      <c r="J17" s="5"/>
      <c r="K17" s="5"/>
      <c r="L17" s="5"/>
      <c r="M17" s="5"/>
      <c r="N17" s="5"/>
      <c r="O17" s="5"/>
    </row>
    <row r="18" spans="1:15" s="3" customFormat="1" ht="18" customHeight="1" x14ac:dyDescent="0.2">
      <c r="A18" s="1" t="s">
        <v>147</v>
      </c>
      <c r="B18" s="10"/>
      <c r="C18" s="10"/>
      <c r="D18" s="10"/>
      <c r="E18" s="10" t="s">
        <v>68</v>
      </c>
      <c r="F18" s="32">
        <v>2011</v>
      </c>
      <c r="G18" s="10"/>
      <c r="H18" s="5">
        <v>100</v>
      </c>
      <c r="I18" s="5"/>
      <c r="J18" s="5"/>
      <c r="K18" s="5"/>
      <c r="L18" s="5" t="s">
        <v>68</v>
      </c>
      <c r="M18" s="5"/>
      <c r="N18" s="5"/>
      <c r="O18" s="5"/>
    </row>
    <row r="19" spans="1:15" s="3" customFormat="1" ht="14" x14ac:dyDescent="0.2">
      <c r="A19" s="1" t="s">
        <v>148</v>
      </c>
      <c r="B19" s="10" t="s">
        <v>68</v>
      </c>
      <c r="C19" s="10"/>
      <c r="D19" s="10"/>
      <c r="E19" s="10"/>
      <c r="F19" s="32">
        <v>2016</v>
      </c>
      <c r="G19" s="10" t="s">
        <v>91</v>
      </c>
      <c r="H19" s="36">
        <v>2</v>
      </c>
      <c r="I19" s="5"/>
      <c r="J19" s="5"/>
      <c r="K19" s="5"/>
      <c r="L19" s="5" t="s">
        <v>68</v>
      </c>
      <c r="M19" s="5"/>
      <c r="N19" s="5" t="s">
        <v>68</v>
      </c>
      <c r="O19" s="5"/>
    </row>
    <row r="20" spans="1:15" ht="20" customHeight="1" x14ac:dyDescent="0.2">
      <c r="A20" s="1" t="s">
        <v>149</v>
      </c>
      <c r="B20" s="10"/>
      <c r="C20" s="10"/>
      <c r="D20" s="10"/>
      <c r="E20" s="10"/>
      <c r="F20" s="32"/>
      <c r="G20" s="10"/>
      <c r="H20" s="5"/>
      <c r="I20" s="5"/>
      <c r="J20" s="5"/>
      <c r="K20" s="5"/>
      <c r="L20" s="5"/>
      <c r="M20" s="5"/>
      <c r="N20" s="5"/>
      <c r="O20" s="5"/>
    </row>
    <row r="21" spans="1:15" ht="25" customHeight="1" x14ac:dyDescent="0.2">
      <c r="A21" s="1" t="s">
        <v>150</v>
      </c>
      <c r="B21" s="10"/>
      <c r="C21" s="10"/>
      <c r="D21" s="10"/>
      <c r="E21" s="10"/>
      <c r="F21" s="32"/>
      <c r="G21" s="32"/>
      <c r="H21" s="36"/>
      <c r="I21" s="5"/>
      <c r="J21" s="5"/>
      <c r="K21" s="5"/>
      <c r="L21" s="5"/>
      <c r="M21" s="5"/>
      <c r="N21" s="5"/>
      <c r="O21" s="5"/>
    </row>
    <row r="22" spans="1:15" ht="25" customHeight="1" x14ac:dyDescent="0.2">
      <c r="A22" s="1" t="s">
        <v>151</v>
      </c>
      <c r="B22" s="10"/>
      <c r="C22" s="10"/>
      <c r="D22" s="10"/>
      <c r="E22" s="10"/>
      <c r="F22" s="32"/>
      <c r="G22" s="32"/>
      <c r="H22" s="36"/>
      <c r="I22" s="5"/>
      <c r="J22" s="5"/>
      <c r="K22" s="5"/>
      <c r="L22" s="5"/>
      <c r="M22" s="5"/>
      <c r="N22" s="5"/>
      <c r="O22" s="5"/>
    </row>
    <row r="23" spans="1:15" ht="20" customHeight="1" x14ac:dyDescent="0.2">
      <c r="A23" s="1" t="s">
        <v>152</v>
      </c>
      <c r="B23" s="5"/>
      <c r="C23" s="5"/>
      <c r="D23" s="5"/>
      <c r="E23" s="5"/>
      <c r="F23" s="32"/>
      <c r="G23" s="5"/>
      <c r="H23" s="5"/>
      <c r="I23" s="5"/>
      <c r="J23" s="5"/>
      <c r="K23" s="5"/>
      <c r="L23" s="5"/>
      <c r="M23" s="5"/>
      <c r="N23" s="5"/>
      <c r="O23" s="5"/>
    </row>
    <row r="24" spans="1:15" x14ac:dyDescent="0.2">
      <c r="A24" s="1" t="s">
        <v>153</v>
      </c>
      <c r="B24" s="10"/>
      <c r="C24" s="10"/>
      <c r="D24" s="10"/>
      <c r="E24" s="10"/>
      <c r="F24" s="32"/>
      <c r="G24" s="32"/>
      <c r="H24" s="5"/>
      <c r="I24" s="5"/>
      <c r="J24" s="5"/>
      <c r="K24" s="5"/>
      <c r="L24" s="5"/>
      <c r="M24" s="5"/>
      <c r="N24" s="5"/>
      <c r="O24" s="5"/>
    </row>
    <row r="25" spans="1:15" ht="20" customHeight="1" x14ac:dyDescent="0.2">
      <c r="A25" s="1" t="s">
        <v>154</v>
      </c>
      <c r="B25" s="10"/>
      <c r="C25" s="10"/>
      <c r="D25" s="10"/>
      <c r="E25" s="10"/>
      <c r="F25" s="32"/>
      <c r="G25" s="10"/>
      <c r="H25" s="5"/>
      <c r="I25" s="5"/>
      <c r="J25" s="5"/>
      <c r="K25" s="5"/>
      <c r="L25" s="5"/>
      <c r="M25" s="5"/>
      <c r="N25" s="5"/>
      <c r="O25" s="5"/>
    </row>
    <row r="26" spans="1:15" ht="20" customHeight="1" x14ac:dyDescent="0.2">
      <c r="A26" s="1" t="s">
        <v>155</v>
      </c>
      <c r="B26" s="10"/>
      <c r="C26" s="10"/>
      <c r="D26" s="10"/>
      <c r="E26" s="10"/>
      <c r="F26" s="32"/>
      <c r="G26" s="10"/>
      <c r="H26" s="5"/>
      <c r="I26" s="5"/>
      <c r="J26" s="5"/>
      <c r="K26" s="5"/>
      <c r="L26" s="5"/>
      <c r="M26" s="5"/>
      <c r="N26" s="5"/>
      <c r="O26" s="5"/>
    </row>
    <row r="27" spans="1:15" ht="20" customHeight="1" x14ac:dyDescent="0.2">
      <c r="A27" s="1" t="s">
        <v>156</v>
      </c>
      <c r="B27" s="10"/>
      <c r="C27" s="10"/>
      <c r="D27" s="10"/>
      <c r="E27" s="10" t="s">
        <v>14</v>
      </c>
      <c r="F27" s="32"/>
      <c r="G27" s="32"/>
      <c r="H27" s="5"/>
      <c r="I27" s="5"/>
      <c r="J27" s="5"/>
      <c r="K27" s="5"/>
      <c r="L27" s="5" t="s">
        <v>68</v>
      </c>
      <c r="M27" s="5"/>
      <c r="N27" s="5"/>
      <c r="O27" s="5"/>
    </row>
    <row r="28" spans="1:15" ht="20" customHeight="1" x14ac:dyDescent="0.2">
      <c r="A28" s="1" t="s">
        <v>157</v>
      </c>
      <c r="B28" s="10"/>
      <c r="C28" s="10"/>
      <c r="D28" s="10"/>
      <c r="E28" s="10"/>
      <c r="F28" s="32"/>
      <c r="G28" s="32"/>
      <c r="H28" s="5"/>
      <c r="I28" s="5"/>
      <c r="J28" s="5"/>
      <c r="K28" s="5"/>
      <c r="L28" s="5"/>
      <c r="M28" s="5"/>
      <c r="N28" s="5"/>
      <c r="O28" s="5"/>
    </row>
    <row r="29" spans="1:15" ht="20" customHeight="1" x14ac:dyDescent="0.2">
      <c r="A29" s="1" t="s">
        <v>158</v>
      </c>
      <c r="B29" s="5"/>
      <c r="C29" s="5"/>
      <c r="D29" s="5"/>
      <c r="E29" s="5"/>
      <c r="F29" s="32"/>
      <c r="G29" s="32"/>
      <c r="H29" s="5"/>
      <c r="I29" s="5"/>
      <c r="J29" s="5"/>
      <c r="K29" s="5"/>
      <c r="L29" s="5"/>
      <c r="M29" s="5"/>
      <c r="N29" s="5"/>
      <c r="O29" s="5"/>
    </row>
    <row r="30" spans="1:15" ht="20" customHeight="1" x14ac:dyDescent="0.2">
      <c r="A30" s="1" t="s">
        <v>159</v>
      </c>
      <c r="B30" s="10"/>
      <c r="C30" s="10"/>
      <c r="D30" s="10"/>
      <c r="E30" s="10"/>
      <c r="F30" s="32"/>
      <c r="G30" s="32"/>
      <c r="H30" s="5"/>
      <c r="I30" s="5"/>
      <c r="J30" s="5"/>
      <c r="K30" s="5"/>
      <c r="L30" s="5"/>
      <c r="M30" s="5"/>
      <c r="N30" s="5"/>
      <c r="O30" s="5"/>
    </row>
    <row r="31" spans="1:15" ht="15.75" customHeight="1" x14ac:dyDescent="0.2">
      <c r="A31" s="1" t="s">
        <v>160</v>
      </c>
      <c r="B31" s="10"/>
      <c r="C31" s="10"/>
      <c r="D31" s="10"/>
      <c r="E31" s="10"/>
      <c r="F31" s="20"/>
      <c r="G31" s="20"/>
      <c r="H31" s="4"/>
      <c r="I31" s="4"/>
      <c r="J31" s="4"/>
      <c r="K31" s="4"/>
      <c r="L31" s="4"/>
      <c r="M31" s="4"/>
      <c r="N31" s="4"/>
      <c r="O31" s="4"/>
    </row>
    <row r="32" spans="1:15" x14ac:dyDescent="0.2">
      <c r="H32">
        <f>SUM(H3:H31)</f>
        <v>294</v>
      </c>
      <c r="I32">
        <f>SUM(I3:I31)</f>
        <v>30</v>
      </c>
    </row>
  </sheetData>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&amp;12&amp;K03+029Advanced ET Irrigation Controllers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activeCell="Q20" sqref="Q20"/>
    </sheetView>
  </sheetViews>
  <sheetFormatPr baseColWidth="10" defaultColWidth="8.5" defaultRowHeight="15" x14ac:dyDescent="0.2"/>
  <cols>
    <col min="1" max="1" width="17.6640625" customWidth="1"/>
    <col min="2" max="5" width="2.5" customWidth="1"/>
    <col min="6" max="6" width="8.33203125" bestFit="1" customWidth="1"/>
    <col min="7" max="7" width="9.1640625" customWidth="1"/>
    <col min="8" max="8" width="10.5" customWidth="1"/>
    <col min="9" max="9" width="9.83203125" customWidth="1"/>
    <col min="10" max="10" width="8.5" customWidth="1"/>
    <col min="11" max="11" width="9.1640625" customWidth="1"/>
    <col min="12" max="15" width="2.5" customWidth="1"/>
  </cols>
  <sheetData>
    <row r="1" spans="1:15" s="3" customFormat="1" ht="32"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18" customHeight="1" x14ac:dyDescent="0.2">
      <c r="A3" s="1" t="s">
        <v>132</v>
      </c>
      <c r="B3" s="7"/>
      <c r="C3" s="7"/>
      <c r="D3" s="7"/>
      <c r="E3" s="7"/>
      <c r="F3" s="10"/>
      <c r="G3" s="10"/>
      <c r="H3" s="4"/>
      <c r="I3" s="4"/>
      <c r="J3" s="4"/>
      <c r="K3" s="33"/>
      <c r="L3" s="4"/>
      <c r="M3" s="4"/>
      <c r="N3" s="4"/>
      <c r="O3" s="4"/>
    </row>
    <row r="4" spans="1:15" s="3" customFormat="1" ht="18" customHeight="1" x14ac:dyDescent="0.2">
      <c r="A4" s="1" t="s">
        <v>133</v>
      </c>
      <c r="B4" s="10"/>
      <c r="C4" s="10"/>
      <c r="D4" s="10"/>
      <c r="E4" s="10"/>
      <c r="F4" s="10"/>
      <c r="G4" s="10"/>
      <c r="H4" s="5"/>
      <c r="I4" s="5"/>
      <c r="J4" s="5"/>
      <c r="K4" s="35"/>
      <c r="L4" s="5"/>
      <c r="M4" s="5"/>
      <c r="N4" s="5"/>
      <c r="O4" s="5"/>
    </row>
    <row r="5" spans="1:15" s="3" customFormat="1" ht="18" customHeight="1" x14ac:dyDescent="0.2">
      <c r="A5" s="1" t="s">
        <v>134</v>
      </c>
      <c r="B5" s="5"/>
      <c r="C5" s="5"/>
      <c r="D5" s="5"/>
      <c r="E5" s="5"/>
      <c r="F5" s="5"/>
      <c r="G5" s="5"/>
      <c r="H5" s="5"/>
      <c r="I5" s="5"/>
      <c r="J5" s="5"/>
      <c r="K5" s="35"/>
      <c r="L5" s="5"/>
      <c r="M5" s="5"/>
      <c r="N5" s="5"/>
      <c r="O5" s="5"/>
    </row>
    <row r="6" spans="1:15" s="3" customFormat="1" ht="18" customHeight="1" x14ac:dyDescent="0.2">
      <c r="A6" s="1" t="s">
        <v>135</v>
      </c>
      <c r="B6" s="5"/>
      <c r="C6" s="5"/>
      <c r="D6" s="5"/>
      <c r="E6" s="5"/>
      <c r="F6" s="5"/>
      <c r="G6" s="5"/>
      <c r="H6" s="5"/>
      <c r="I6" s="5"/>
      <c r="J6" s="5"/>
      <c r="K6" s="35"/>
      <c r="L6" s="5" t="s">
        <v>68</v>
      </c>
      <c r="M6" s="5"/>
      <c r="N6" s="5"/>
      <c r="O6" s="5"/>
    </row>
    <row r="7" spans="1:15" s="3" customFormat="1" ht="18" customHeight="1" x14ac:dyDescent="0.2">
      <c r="A7" s="1" t="s">
        <v>136</v>
      </c>
      <c r="B7" s="5"/>
      <c r="C7" s="5"/>
      <c r="D7" s="5"/>
      <c r="E7" s="5"/>
      <c r="F7" s="5">
        <v>2010</v>
      </c>
      <c r="G7" s="5" t="s">
        <v>91</v>
      </c>
      <c r="H7" s="85"/>
      <c r="I7" s="5"/>
      <c r="J7" s="5"/>
      <c r="K7" s="35"/>
      <c r="L7" s="5" t="s">
        <v>68</v>
      </c>
      <c r="M7" s="5" t="s">
        <v>68</v>
      </c>
      <c r="N7" s="5" t="s">
        <v>68</v>
      </c>
      <c r="O7" s="5" t="s">
        <v>68</v>
      </c>
    </row>
    <row r="8" spans="1:15" s="3" customFormat="1" ht="18" customHeight="1" x14ac:dyDescent="0.2">
      <c r="A8" s="1" t="s">
        <v>137</v>
      </c>
      <c r="B8" s="5"/>
      <c r="C8" s="5"/>
      <c r="D8" s="5"/>
      <c r="E8" s="5"/>
      <c r="F8" s="5"/>
      <c r="G8" s="5"/>
      <c r="H8" s="5"/>
      <c r="I8" s="5"/>
      <c r="J8" s="5"/>
      <c r="K8" s="35"/>
      <c r="L8" s="5"/>
      <c r="M8" s="5"/>
      <c r="N8" s="5"/>
      <c r="O8" s="5"/>
    </row>
    <row r="9" spans="1:15" s="3" customFormat="1" ht="18" customHeight="1" x14ac:dyDescent="0.2">
      <c r="A9" s="1" t="s">
        <v>138</v>
      </c>
      <c r="B9" s="5"/>
      <c r="C9" s="5"/>
      <c r="D9" s="5"/>
      <c r="E9" s="5"/>
      <c r="F9" s="5"/>
      <c r="G9" s="5"/>
      <c r="H9" s="5"/>
      <c r="I9" s="5"/>
      <c r="J9" s="5"/>
      <c r="K9" s="35"/>
      <c r="L9" s="5"/>
      <c r="M9" s="5"/>
      <c r="N9" s="5"/>
      <c r="O9" s="5"/>
    </row>
    <row r="10" spans="1:15" s="3" customFormat="1" ht="18" customHeight="1" x14ac:dyDescent="0.2">
      <c r="A10" s="1" t="s">
        <v>139</v>
      </c>
      <c r="B10" s="10"/>
      <c r="C10" s="10"/>
      <c r="D10" s="10"/>
      <c r="E10" s="10"/>
      <c r="F10" s="10"/>
      <c r="G10" s="10"/>
      <c r="H10" s="36"/>
      <c r="I10" s="5"/>
      <c r="J10" s="5"/>
      <c r="K10" s="35"/>
      <c r="L10" s="5"/>
      <c r="M10" s="5"/>
      <c r="N10" s="5"/>
      <c r="O10" s="5"/>
    </row>
    <row r="11" spans="1:15" s="3" customFormat="1" ht="18" customHeight="1" x14ac:dyDescent="0.2">
      <c r="A11" s="1" t="s">
        <v>140</v>
      </c>
      <c r="B11" s="10"/>
      <c r="C11" s="10"/>
      <c r="D11" s="10"/>
      <c r="E11" s="10"/>
      <c r="F11" s="10"/>
      <c r="G11" s="10"/>
      <c r="H11" s="5"/>
      <c r="I11" s="5"/>
      <c r="J11" s="5"/>
      <c r="K11" s="35"/>
      <c r="L11" s="5"/>
      <c r="M11" s="5"/>
      <c r="N11" s="5"/>
      <c r="O11" s="5"/>
    </row>
    <row r="12" spans="1:15" s="3" customFormat="1" ht="18" customHeight="1" x14ac:dyDescent="0.2">
      <c r="A12" s="1" t="s">
        <v>141</v>
      </c>
      <c r="B12" s="10"/>
      <c r="C12" s="10"/>
      <c r="D12" s="10"/>
      <c r="E12" s="10"/>
      <c r="F12" s="10"/>
      <c r="G12" s="10"/>
      <c r="H12" s="5"/>
      <c r="I12" s="5"/>
      <c r="J12" s="5"/>
      <c r="K12" s="35"/>
      <c r="L12" s="5"/>
      <c r="M12" s="5"/>
      <c r="N12" s="5"/>
      <c r="O12" s="5"/>
    </row>
    <row r="13" spans="1:15" s="3" customFormat="1" ht="28" customHeight="1" x14ac:dyDescent="0.2">
      <c r="A13" s="1" t="s">
        <v>142</v>
      </c>
      <c r="B13" s="10"/>
      <c r="C13" s="10"/>
      <c r="D13" s="10"/>
      <c r="E13" s="10"/>
      <c r="F13" s="10"/>
      <c r="G13" s="10"/>
      <c r="H13" s="36"/>
      <c r="I13" s="5"/>
      <c r="J13" s="5"/>
      <c r="K13" s="35"/>
      <c r="L13" s="5"/>
      <c r="M13" s="5"/>
      <c r="N13" s="5"/>
      <c r="O13" s="5"/>
    </row>
    <row r="14" spans="1:15" s="3" customFormat="1" ht="18" customHeight="1" x14ac:dyDescent="0.2">
      <c r="A14" s="1" t="s">
        <v>143</v>
      </c>
      <c r="B14" s="10"/>
      <c r="C14" s="10"/>
      <c r="D14" s="10"/>
      <c r="E14" s="10"/>
      <c r="F14" s="32"/>
      <c r="G14" s="10"/>
      <c r="H14" s="5"/>
      <c r="I14" s="5"/>
      <c r="J14" s="5"/>
      <c r="K14" s="35"/>
      <c r="L14" s="5"/>
      <c r="M14" s="5"/>
      <c r="N14" s="5"/>
      <c r="O14" s="5"/>
    </row>
    <row r="15" spans="1:15" s="3" customFormat="1" ht="18" customHeight="1" x14ac:dyDescent="0.2">
      <c r="A15" s="1" t="s">
        <v>144</v>
      </c>
      <c r="B15" s="5"/>
      <c r="C15" s="5"/>
      <c r="D15" s="5"/>
      <c r="E15" s="5"/>
      <c r="F15" s="32"/>
      <c r="G15" s="5"/>
      <c r="H15" s="5"/>
      <c r="I15" s="5"/>
      <c r="J15" s="5"/>
      <c r="K15" s="35"/>
      <c r="L15" s="5"/>
      <c r="M15" s="5"/>
      <c r="N15" s="5"/>
      <c r="O15" s="5"/>
    </row>
    <row r="16" spans="1:15" s="3" customFormat="1" ht="18" customHeight="1" x14ac:dyDescent="0.2">
      <c r="A16" s="1" t="s">
        <v>145</v>
      </c>
      <c r="B16" s="5"/>
      <c r="C16" s="5"/>
      <c r="D16" s="5"/>
      <c r="E16" s="5"/>
      <c r="F16" s="32">
        <v>2010</v>
      </c>
      <c r="G16" s="10" t="s">
        <v>91</v>
      </c>
      <c r="H16" s="85"/>
      <c r="I16" s="5"/>
      <c r="J16" s="5"/>
      <c r="K16" s="35"/>
      <c r="L16" s="5" t="s">
        <v>68</v>
      </c>
      <c r="M16" s="5"/>
      <c r="N16" s="5"/>
      <c r="O16" s="5"/>
    </row>
    <row r="17" spans="1:15" s="3" customFormat="1" ht="18" customHeight="1" x14ac:dyDescent="0.2">
      <c r="A17" s="1" t="s">
        <v>146</v>
      </c>
      <c r="B17" s="10" t="s">
        <v>68</v>
      </c>
      <c r="C17" s="10"/>
      <c r="D17" s="10"/>
      <c r="E17" s="10"/>
      <c r="F17" s="32">
        <v>2016</v>
      </c>
      <c r="G17" s="10" t="s">
        <v>91</v>
      </c>
      <c r="H17" s="5">
        <v>20</v>
      </c>
      <c r="I17" s="46">
        <v>20</v>
      </c>
      <c r="J17" s="5"/>
      <c r="K17" s="35"/>
      <c r="L17" s="5" t="s">
        <v>68</v>
      </c>
      <c r="M17" s="5"/>
      <c r="N17" s="5"/>
      <c r="O17" s="5"/>
    </row>
    <row r="18" spans="1:15" s="3" customFormat="1" ht="18" customHeight="1" x14ac:dyDescent="0.2">
      <c r="A18" s="1" t="s">
        <v>147</v>
      </c>
      <c r="B18" s="10"/>
      <c r="C18" s="10"/>
      <c r="D18" s="10"/>
      <c r="E18" s="10" t="s">
        <v>68</v>
      </c>
      <c r="F18" s="32">
        <v>2010</v>
      </c>
      <c r="G18" s="10" t="s">
        <v>91</v>
      </c>
      <c r="H18" s="5">
        <v>42</v>
      </c>
      <c r="I18" s="5">
        <v>14</v>
      </c>
      <c r="J18" s="5" t="s">
        <v>116</v>
      </c>
      <c r="K18" s="35">
        <v>2000</v>
      </c>
      <c r="L18" s="5" t="s">
        <v>68</v>
      </c>
      <c r="M18" s="5"/>
      <c r="N18" s="5"/>
      <c r="O18" s="5"/>
    </row>
    <row r="19" spans="1:15" s="3" customFormat="1" ht="14" x14ac:dyDescent="0.2">
      <c r="A19" s="1" t="s">
        <v>148</v>
      </c>
      <c r="B19" s="10" t="s">
        <v>68</v>
      </c>
      <c r="C19" s="10"/>
      <c r="D19" s="10"/>
      <c r="E19" s="10"/>
      <c r="F19" s="32">
        <v>2012</v>
      </c>
      <c r="G19" s="10" t="s">
        <v>91</v>
      </c>
      <c r="H19" s="36">
        <v>0</v>
      </c>
      <c r="I19" s="5"/>
      <c r="J19" s="5"/>
      <c r="K19" s="35">
        <v>2050</v>
      </c>
      <c r="L19" s="5" t="s">
        <v>68</v>
      </c>
      <c r="M19" s="5"/>
      <c r="N19" s="5" t="s">
        <v>68</v>
      </c>
      <c r="O19" s="5"/>
    </row>
    <row r="20" spans="1:15" ht="18" customHeight="1" x14ac:dyDescent="0.2">
      <c r="A20" s="1" t="s">
        <v>149</v>
      </c>
      <c r="B20" s="10"/>
      <c r="C20" s="10"/>
      <c r="D20" s="10"/>
      <c r="E20" s="10"/>
      <c r="F20" s="32"/>
      <c r="G20" s="10"/>
      <c r="H20" s="5"/>
      <c r="I20" s="5"/>
      <c r="J20" s="5"/>
      <c r="K20" s="35"/>
      <c r="L20" s="5"/>
      <c r="M20" s="5"/>
      <c r="N20" s="5"/>
      <c r="O20" s="5"/>
    </row>
    <row r="21" spans="1:15" ht="18" customHeight="1" x14ac:dyDescent="0.2">
      <c r="A21" s="1" t="s">
        <v>150</v>
      </c>
      <c r="B21" s="10"/>
      <c r="C21" s="10"/>
      <c r="D21" s="10"/>
      <c r="E21" s="10"/>
      <c r="F21" s="32"/>
      <c r="G21" s="32"/>
      <c r="H21" s="36"/>
      <c r="I21" s="5"/>
      <c r="J21" s="5"/>
      <c r="K21" s="35"/>
      <c r="L21" s="5"/>
      <c r="M21" s="5"/>
      <c r="N21" s="5"/>
      <c r="O21" s="5"/>
    </row>
    <row r="22" spans="1:15" ht="18" customHeight="1" x14ac:dyDescent="0.2">
      <c r="A22" s="1" t="s">
        <v>151</v>
      </c>
      <c r="B22" s="10"/>
      <c r="C22" s="10"/>
      <c r="D22" s="10"/>
      <c r="E22" s="10"/>
      <c r="F22" s="32"/>
      <c r="G22" s="32"/>
      <c r="H22" s="36"/>
      <c r="I22" s="5"/>
      <c r="J22" s="5"/>
      <c r="K22" s="35"/>
      <c r="L22" s="5"/>
      <c r="M22" s="5"/>
      <c r="N22" s="5"/>
      <c r="O22" s="5"/>
    </row>
    <row r="23" spans="1:15" ht="18" customHeight="1" x14ac:dyDescent="0.2">
      <c r="A23" s="1" t="s">
        <v>152</v>
      </c>
      <c r="B23" s="5"/>
      <c r="C23" s="5"/>
      <c r="D23" s="5"/>
      <c r="E23" s="5"/>
      <c r="F23" s="32"/>
      <c r="G23" s="5"/>
      <c r="H23" s="5"/>
      <c r="I23" s="5"/>
      <c r="J23" s="5"/>
      <c r="K23" s="35"/>
      <c r="L23" s="5"/>
      <c r="M23" s="5"/>
      <c r="N23" s="5"/>
      <c r="O23" s="5"/>
    </row>
    <row r="24" spans="1:15" x14ac:dyDescent="0.2">
      <c r="A24" s="1" t="s">
        <v>153</v>
      </c>
      <c r="B24" s="10"/>
      <c r="C24" s="10"/>
      <c r="D24" s="10"/>
      <c r="E24" s="10"/>
      <c r="F24" s="32"/>
      <c r="G24" s="32"/>
      <c r="H24" s="5"/>
      <c r="I24" s="5"/>
      <c r="J24" s="5"/>
      <c r="K24" s="35"/>
      <c r="L24" s="5"/>
      <c r="M24" s="5"/>
      <c r="N24" s="5"/>
      <c r="O24" s="5"/>
    </row>
    <row r="25" spans="1:15" ht="20" customHeight="1" x14ac:dyDescent="0.2">
      <c r="A25" s="1" t="s">
        <v>154</v>
      </c>
      <c r="B25" s="10"/>
      <c r="C25" s="10"/>
      <c r="D25" s="10"/>
      <c r="E25" s="10"/>
      <c r="F25" s="32"/>
      <c r="G25" s="10"/>
      <c r="H25" s="5"/>
      <c r="I25" s="5"/>
      <c r="J25" s="5"/>
      <c r="K25" s="35"/>
      <c r="L25" s="5"/>
      <c r="M25" s="5"/>
      <c r="N25" s="5"/>
      <c r="O25" s="5"/>
    </row>
    <row r="26" spans="1:15" ht="20" customHeight="1" x14ac:dyDescent="0.2">
      <c r="A26" s="1" t="s">
        <v>155</v>
      </c>
      <c r="B26" s="10"/>
      <c r="C26" s="10"/>
      <c r="D26" s="10"/>
      <c r="E26" s="10"/>
      <c r="F26" s="32"/>
      <c r="G26" s="10"/>
      <c r="H26" s="5"/>
      <c r="I26" s="5"/>
      <c r="J26" s="5"/>
      <c r="K26" s="35"/>
      <c r="L26" s="5"/>
      <c r="M26" s="5"/>
      <c r="N26" s="5"/>
      <c r="O26" s="5"/>
    </row>
    <row r="27" spans="1:15" ht="20" customHeight="1" x14ac:dyDescent="0.2">
      <c r="A27" s="1" t="s">
        <v>156</v>
      </c>
      <c r="B27" s="10"/>
      <c r="C27" s="10"/>
      <c r="D27" s="10"/>
      <c r="E27" s="10"/>
      <c r="F27" s="32"/>
      <c r="G27" s="32"/>
      <c r="H27" s="5"/>
      <c r="I27" s="5"/>
      <c r="J27" s="5"/>
      <c r="K27" s="35"/>
      <c r="L27" s="5"/>
      <c r="M27" s="5"/>
      <c r="N27" s="5"/>
      <c r="O27" s="5"/>
    </row>
    <row r="28" spans="1:15" ht="20" customHeight="1" x14ac:dyDescent="0.2">
      <c r="A28" s="1" t="s">
        <v>157</v>
      </c>
      <c r="B28" s="10"/>
      <c r="C28" s="10"/>
      <c r="D28" s="10"/>
      <c r="E28" s="10"/>
      <c r="F28" s="32"/>
      <c r="G28" s="32"/>
      <c r="H28" s="5"/>
      <c r="I28" s="5"/>
      <c r="J28" s="5"/>
      <c r="K28" s="35"/>
      <c r="L28" s="5"/>
      <c r="M28" s="5"/>
      <c r="N28" s="5"/>
      <c r="O28" s="5"/>
    </row>
    <row r="29" spans="1:15" ht="20" customHeight="1" x14ac:dyDescent="0.2">
      <c r="A29" s="1" t="s">
        <v>158</v>
      </c>
      <c r="B29" s="5"/>
      <c r="C29" s="5"/>
      <c r="D29" s="5" t="s">
        <v>68</v>
      </c>
      <c r="E29" s="5"/>
      <c r="F29" s="32"/>
      <c r="G29" s="32"/>
      <c r="H29" s="5"/>
      <c r="I29" s="5"/>
      <c r="J29" s="5"/>
      <c r="K29" s="35"/>
      <c r="L29" s="5" t="s">
        <v>68</v>
      </c>
      <c r="M29" s="5" t="s">
        <v>68</v>
      </c>
      <c r="N29" s="5"/>
      <c r="O29" s="5"/>
    </row>
    <row r="30" spans="1:15" ht="20" customHeight="1" x14ac:dyDescent="0.2">
      <c r="A30" s="1" t="s">
        <v>159</v>
      </c>
      <c r="B30" s="10"/>
      <c r="C30" s="10"/>
      <c r="D30" s="10"/>
      <c r="E30" s="10"/>
      <c r="F30" s="32"/>
      <c r="G30" s="32"/>
      <c r="H30" s="5"/>
      <c r="I30" s="5"/>
      <c r="J30" s="5"/>
      <c r="K30" s="35"/>
      <c r="L30" s="5"/>
      <c r="M30" s="5"/>
      <c r="N30" s="5"/>
      <c r="O30" s="5"/>
    </row>
    <row r="31" spans="1:15" ht="15.75" customHeight="1" x14ac:dyDescent="0.2">
      <c r="A31" s="1" t="s">
        <v>160</v>
      </c>
      <c r="B31" s="10"/>
      <c r="C31" s="10"/>
      <c r="D31" s="10"/>
      <c r="E31" s="10"/>
      <c r="F31" s="20"/>
      <c r="G31" s="20"/>
      <c r="H31" s="4"/>
      <c r="I31" s="4"/>
      <c r="J31" s="4"/>
      <c r="K31" s="33"/>
      <c r="L31" s="4"/>
      <c r="M31" s="4"/>
      <c r="N31" s="4"/>
      <c r="O31" s="4"/>
    </row>
    <row r="32" spans="1:15" x14ac:dyDescent="0.2">
      <c r="H32">
        <f>SUM(H3:H31)</f>
        <v>62</v>
      </c>
      <c r="I32">
        <f>SUM(I3:I31)</f>
        <v>34</v>
      </c>
    </row>
  </sheetData>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&amp;12&amp;K03+028Water Wise Florida Friendly Landscape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activeCell="B2" sqref="B2:E2"/>
    </sheetView>
  </sheetViews>
  <sheetFormatPr baseColWidth="10" defaultColWidth="8.5" defaultRowHeight="15" x14ac:dyDescent="0.2"/>
  <cols>
    <col min="1" max="1" width="17.6640625" customWidth="1"/>
    <col min="2" max="5" width="2.5" customWidth="1"/>
    <col min="6" max="6" width="8.33203125" bestFit="1" customWidth="1"/>
    <col min="7" max="7" width="9.1640625" customWidth="1"/>
    <col min="8" max="8" width="10.5" customWidth="1"/>
    <col min="9" max="9" width="9.83203125" customWidth="1"/>
    <col min="10" max="10" width="8.5" customWidth="1"/>
    <col min="11" max="11" width="9.1640625" customWidth="1"/>
    <col min="12" max="15" width="2.5" customWidth="1"/>
  </cols>
  <sheetData>
    <row r="1" spans="1:15" s="3" customFormat="1" ht="32"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18" customHeight="1" x14ac:dyDescent="0.2">
      <c r="A3" s="1" t="s">
        <v>132</v>
      </c>
      <c r="B3" s="7"/>
      <c r="C3" s="7"/>
      <c r="D3" s="7"/>
      <c r="E3" s="7" t="s">
        <v>68</v>
      </c>
      <c r="F3" s="46">
        <v>2008</v>
      </c>
      <c r="G3" s="10" t="s">
        <v>91</v>
      </c>
      <c r="H3" s="4">
        <v>200</v>
      </c>
      <c r="I3" s="4">
        <v>50</v>
      </c>
      <c r="J3" s="4"/>
      <c r="K3" s="37">
        <v>1000</v>
      </c>
      <c r="L3" s="4" t="s">
        <v>68</v>
      </c>
      <c r="M3" s="4"/>
      <c r="N3" s="4"/>
      <c r="O3" s="4"/>
    </row>
    <row r="4" spans="1:15" s="3" customFormat="1" ht="18" customHeight="1" x14ac:dyDescent="0.2">
      <c r="A4" s="1" t="s">
        <v>133</v>
      </c>
      <c r="B4" s="10"/>
      <c r="C4" s="10"/>
      <c r="D4" s="10"/>
      <c r="E4" s="10"/>
      <c r="F4" s="10"/>
      <c r="G4" s="10"/>
      <c r="H4" s="5"/>
      <c r="I4" s="5"/>
      <c r="J4" s="5"/>
      <c r="K4" s="38"/>
      <c r="L4" s="5"/>
      <c r="M4" s="5"/>
      <c r="N4" s="5"/>
      <c r="O4" s="5"/>
    </row>
    <row r="5" spans="1:15" s="3" customFormat="1" ht="18" customHeight="1" x14ac:dyDescent="0.2">
      <c r="A5" s="1" t="s">
        <v>134</v>
      </c>
      <c r="B5" s="5"/>
      <c r="C5" s="5"/>
      <c r="D5" s="5"/>
      <c r="E5" s="5"/>
      <c r="F5" s="5"/>
      <c r="G5" s="5"/>
      <c r="H5" s="5"/>
      <c r="I5" s="5"/>
      <c r="J5" s="5"/>
      <c r="K5" s="38"/>
      <c r="L5" s="5"/>
      <c r="M5" s="5"/>
      <c r="N5" s="5"/>
      <c r="O5" s="5"/>
    </row>
    <row r="6" spans="1:15" s="3" customFormat="1" ht="18" customHeight="1" x14ac:dyDescent="0.2">
      <c r="A6" s="1" t="s">
        <v>135</v>
      </c>
      <c r="B6" s="5"/>
      <c r="C6" s="5"/>
      <c r="D6" s="5"/>
      <c r="E6" s="5"/>
      <c r="F6" s="5"/>
      <c r="G6" s="5"/>
      <c r="H6" s="5"/>
      <c r="I6" s="5"/>
      <c r="J6" s="5"/>
      <c r="K6" s="38"/>
      <c r="L6" s="5" t="s">
        <v>68</v>
      </c>
      <c r="M6" s="5"/>
      <c r="N6" s="5"/>
      <c r="O6" s="5"/>
    </row>
    <row r="7" spans="1:15" s="3" customFormat="1" ht="18" customHeight="1" x14ac:dyDescent="0.2">
      <c r="A7" s="1" t="s">
        <v>136</v>
      </c>
      <c r="B7" s="5"/>
      <c r="C7" s="5"/>
      <c r="D7" s="5"/>
      <c r="E7" s="5"/>
      <c r="F7" s="5">
        <v>2010</v>
      </c>
      <c r="G7" s="5" t="s">
        <v>91</v>
      </c>
      <c r="H7" s="5"/>
      <c r="I7" s="5"/>
      <c r="J7" s="5"/>
      <c r="K7" s="38"/>
      <c r="L7" s="5"/>
      <c r="M7" s="5"/>
      <c r="N7" s="5"/>
      <c r="O7" s="5"/>
    </row>
    <row r="8" spans="1:15" s="3" customFormat="1" ht="18" customHeight="1" x14ac:dyDescent="0.2">
      <c r="A8" s="1" t="s">
        <v>137</v>
      </c>
      <c r="B8" s="5"/>
      <c r="C8" s="5"/>
      <c r="D8" s="5"/>
      <c r="E8" s="5"/>
      <c r="F8" s="5"/>
      <c r="G8" s="5"/>
      <c r="H8" s="5"/>
      <c r="I8" s="5"/>
      <c r="J8" s="5"/>
      <c r="K8" s="38"/>
      <c r="L8" s="5"/>
      <c r="M8" s="5"/>
      <c r="N8" s="5"/>
      <c r="O8" s="5"/>
    </row>
    <row r="9" spans="1:15" s="3" customFormat="1" ht="18" customHeight="1" x14ac:dyDescent="0.2">
      <c r="A9" s="1" t="s">
        <v>138</v>
      </c>
      <c r="B9" s="5"/>
      <c r="C9" s="5"/>
      <c r="D9" s="5"/>
      <c r="E9" s="5"/>
      <c r="F9" s="5"/>
      <c r="G9" s="5"/>
      <c r="H9" s="5"/>
      <c r="I9" s="5"/>
      <c r="J9" s="5"/>
      <c r="K9" s="38"/>
      <c r="L9" s="5"/>
      <c r="M9" s="5"/>
      <c r="N9" s="5"/>
      <c r="O9" s="5"/>
    </row>
    <row r="10" spans="1:15" s="3" customFormat="1" ht="18" customHeight="1" x14ac:dyDescent="0.2">
      <c r="A10" s="1" t="s">
        <v>139</v>
      </c>
      <c r="B10" s="10"/>
      <c r="C10" s="10"/>
      <c r="D10" s="10"/>
      <c r="E10" s="10"/>
      <c r="F10" s="10"/>
      <c r="G10" s="10"/>
      <c r="H10" s="36"/>
      <c r="I10" s="5"/>
      <c r="J10" s="5"/>
      <c r="K10" s="38"/>
      <c r="L10" s="5"/>
      <c r="M10" s="5"/>
      <c r="N10" s="5"/>
      <c r="O10" s="5"/>
    </row>
    <row r="11" spans="1:15" s="3" customFormat="1" ht="18" customHeight="1" x14ac:dyDescent="0.2">
      <c r="A11" s="1" t="s">
        <v>140</v>
      </c>
      <c r="B11" s="10"/>
      <c r="C11" s="10"/>
      <c r="D11" s="10"/>
      <c r="E11" s="10"/>
      <c r="F11" s="10"/>
      <c r="G11" s="10"/>
      <c r="H11" s="5"/>
      <c r="I11" s="5"/>
      <c r="J11" s="5"/>
      <c r="K11" s="38"/>
      <c r="L11" s="5"/>
      <c r="M11" s="5"/>
      <c r="N11" s="5"/>
      <c r="O11" s="5"/>
    </row>
    <row r="12" spans="1:15" s="3" customFormat="1" ht="18" customHeight="1" x14ac:dyDescent="0.2">
      <c r="A12" s="1" t="s">
        <v>141</v>
      </c>
      <c r="B12" s="10"/>
      <c r="C12" s="10"/>
      <c r="D12" s="10"/>
      <c r="E12" s="10"/>
      <c r="F12" s="10"/>
      <c r="G12" s="10"/>
      <c r="H12" s="5"/>
      <c r="I12" s="5"/>
      <c r="J12" s="5"/>
      <c r="K12" s="38"/>
      <c r="L12" s="5"/>
      <c r="M12" s="5"/>
      <c r="N12" s="5"/>
      <c r="O12" s="5"/>
    </row>
    <row r="13" spans="1:15" s="3" customFormat="1" ht="28" customHeight="1" x14ac:dyDescent="0.2">
      <c r="A13" s="1" t="s">
        <v>142</v>
      </c>
      <c r="B13" s="10"/>
      <c r="C13" s="10" t="s">
        <v>68</v>
      </c>
      <c r="D13" s="10"/>
      <c r="E13" s="10"/>
      <c r="F13" s="49" t="s">
        <v>163</v>
      </c>
      <c r="G13" s="10" t="s">
        <v>91</v>
      </c>
      <c r="H13" s="36">
        <v>45</v>
      </c>
      <c r="I13" s="5">
        <v>45</v>
      </c>
      <c r="J13" s="5"/>
      <c r="K13" s="38">
        <v>3825</v>
      </c>
      <c r="L13" s="5" t="s">
        <v>68</v>
      </c>
      <c r="M13" s="5"/>
      <c r="N13" s="5"/>
      <c r="O13" s="5"/>
    </row>
    <row r="14" spans="1:15" s="3" customFormat="1" ht="18" customHeight="1" x14ac:dyDescent="0.2">
      <c r="A14" s="1" t="s">
        <v>143</v>
      </c>
      <c r="B14" s="10"/>
      <c r="C14" s="10"/>
      <c r="D14" s="10"/>
      <c r="E14" s="10"/>
      <c r="F14" s="32"/>
      <c r="G14" s="10"/>
      <c r="H14" s="5"/>
      <c r="I14" s="5"/>
      <c r="J14" s="5"/>
      <c r="K14" s="38"/>
      <c r="L14" s="5"/>
      <c r="M14" s="5"/>
      <c r="N14" s="5"/>
      <c r="O14" s="5"/>
    </row>
    <row r="15" spans="1:15" s="3" customFormat="1" ht="18" customHeight="1" x14ac:dyDescent="0.2">
      <c r="A15" s="1" t="s">
        <v>144</v>
      </c>
      <c r="B15" s="5"/>
      <c r="C15" s="5"/>
      <c r="D15" s="5"/>
      <c r="E15" s="5"/>
      <c r="F15" s="32"/>
      <c r="G15" s="5"/>
      <c r="H15" s="5"/>
      <c r="I15" s="5"/>
      <c r="J15" s="5"/>
      <c r="K15" s="38"/>
      <c r="L15" s="5"/>
      <c r="M15" s="5"/>
      <c r="N15" s="5"/>
      <c r="O15" s="5"/>
    </row>
    <row r="16" spans="1:15" s="3" customFormat="1" ht="18" customHeight="1" x14ac:dyDescent="0.2">
      <c r="A16" s="1" t="s">
        <v>145</v>
      </c>
      <c r="B16" s="5"/>
      <c r="C16" s="5"/>
      <c r="D16" s="5"/>
      <c r="E16" s="5"/>
      <c r="F16" s="32"/>
      <c r="G16" s="5"/>
      <c r="H16" s="5"/>
      <c r="I16" s="5"/>
      <c r="J16" s="5"/>
      <c r="K16" s="38"/>
      <c r="L16" s="5"/>
      <c r="M16" s="5"/>
      <c r="N16" s="5"/>
      <c r="O16" s="5"/>
    </row>
    <row r="17" spans="1:15" s="3" customFormat="1" ht="18" customHeight="1" x14ac:dyDescent="0.2">
      <c r="A17" s="1" t="s">
        <v>146</v>
      </c>
      <c r="B17" s="10" t="s">
        <v>14</v>
      </c>
      <c r="C17" s="10" t="s">
        <v>68</v>
      </c>
      <c r="D17" s="10"/>
      <c r="E17" s="10"/>
      <c r="F17" s="32">
        <v>2014</v>
      </c>
      <c r="G17" s="10" t="s">
        <v>91</v>
      </c>
      <c r="H17" s="5">
        <v>75</v>
      </c>
      <c r="I17" s="46">
        <v>75</v>
      </c>
      <c r="J17" s="5"/>
      <c r="K17" s="38"/>
      <c r="L17" s="5" t="s">
        <v>68</v>
      </c>
      <c r="M17" s="5"/>
      <c r="N17" s="5"/>
      <c r="O17" s="5"/>
    </row>
    <row r="18" spans="1:15" s="3" customFormat="1" ht="18" customHeight="1" x14ac:dyDescent="0.2">
      <c r="A18" s="1" t="s">
        <v>147</v>
      </c>
      <c r="B18" s="10"/>
      <c r="C18" s="10" t="s">
        <v>68</v>
      </c>
      <c r="D18" s="10"/>
      <c r="E18" s="10"/>
      <c r="F18" s="32">
        <v>2016</v>
      </c>
      <c r="G18" s="10" t="s">
        <v>92</v>
      </c>
      <c r="H18" s="5">
        <v>814</v>
      </c>
      <c r="I18" s="5">
        <v>1100</v>
      </c>
      <c r="J18" s="5">
        <v>32.5</v>
      </c>
      <c r="K18" s="38">
        <v>98300</v>
      </c>
      <c r="L18" s="5" t="s">
        <v>68</v>
      </c>
      <c r="M18" s="5"/>
      <c r="N18" s="5"/>
      <c r="O18" s="5"/>
    </row>
    <row r="19" spans="1:15" s="3" customFormat="1" ht="14" x14ac:dyDescent="0.2">
      <c r="A19" s="1" t="s">
        <v>148</v>
      </c>
      <c r="B19" s="10"/>
      <c r="C19" s="10"/>
      <c r="D19" s="10"/>
      <c r="E19" s="10"/>
      <c r="F19" s="32"/>
      <c r="G19" s="10"/>
      <c r="H19" s="36"/>
      <c r="I19" s="5"/>
      <c r="J19" s="5"/>
      <c r="K19" s="38"/>
      <c r="L19" s="5"/>
      <c r="M19" s="5"/>
      <c r="N19" s="5"/>
      <c r="O19" s="5"/>
    </row>
    <row r="20" spans="1:15" ht="18" customHeight="1" x14ac:dyDescent="0.2">
      <c r="A20" s="1" t="s">
        <v>149</v>
      </c>
      <c r="B20" s="10"/>
      <c r="C20" s="10"/>
      <c r="D20" s="10"/>
      <c r="E20" s="10"/>
      <c r="F20" s="32"/>
      <c r="G20" s="10"/>
      <c r="H20" s="5"/>
      <c r="I20" s="5"/>
      <c r="J20" s="5"/>
      <c r="K20" s="38"/>
      <c r="L20" s="5"/>
      <c r="M20" s="5"/>
      <c r="N20" s="5"/>
      <c r="O20" s="5"/>
    </row>
    <row r="21" spans="1:15" ht="18" customHeight="1" x14ac:dyDescent="0.2">
      <c r="A21" s="1" t="s">
        <v>150</v>
      </c>
      <c r="B21" s="10"/>
      <c r="C21" s="10" t="s">
        <v>68</v>
      </c>
      <c r="D21" s="10"/>
      <c r="E21" s="10" t="s">
        <v>68</v>
      </c>
      <c r="F21" s="32">
        <v>2012</v>
      </c>
      <c r="G21" s="32" t="s">
        <v>91</v>
      </c>
      <c r="H21" s="36">
        <v>164</v>
      </c>
      <c r="I21" s="5">
        <v>100</v>
      </c>
      <c r="J21" s="5">
        <v>1.04</v>
      </c>
      <c r="K21" s="38">
        <v>7500</v>
      </c>
      <c r="L21" s="5" t="s">
        <v>68</v>
      </c>
      <c r="M21" s="5" t="s">
        <v>68</v>
      </c>
      <c r="N21" s="5" t="s">
        <v>68</v>
      </c>
      <c r="O21" s="5"/>
    </row>
    <row r="22" spans="1:15" ht="18" customHeight="1" x14ac:dyDescent="0.2">
      <c r="A22" s="1" t="s">
        <v>151</v>
      </c>
      <c r="B22" s="10"/>
      <c r="C22" s="10"/>
      <c r="D22" s="10"/>
      <c r="E22" s="10"/>
      <c r="F22" s="32"/>
      <c r="G22" s="32"/>
      <c r="H22" s="36"/>
      <c r="I22" s="5"/>
      <c r="J22" s="5"/>
      <c r="K22" s="38"/>
      <c r="L22" s="5"/>
      <c r="M22" s="5"/>
      <c r="N22" s="5"/>
      <c r="O22" s="5"/>
    </row>
    <row r="23" spans="1:15" ht="18" customHeight="1" x14ac:dyDescent="0.2">
      <c r="A23" s="1" t="s">
        <v>152</v>
      </c>
      <c r="B23" s="5"/>
      <c r="C23" s="5"/>
      <c r="D23" s="5"/>
      <c r="E23" s="5"/>
      <c r="F23" s="32"/>
      <c r="G23" s="5"/>
      <c r="H23" s="5"/>
      <c r="I23" s="5"/>
      <c r="J23" s="5"/>
      <c r="K23" s="38"/>
      <c r="L23" s="5"/>
      <c r="M23" s="5"/>
      <c r="N23" s="5"/>
      <c r="O23" s="5"/>
    </row>
    <row r="24" spans="1:15" x14ac:dyDescent="0.2">
      <c r="A24" s="1" t="s">
        <v>153</v>
      </c>
      <c r="B24" s="10"/>
      <c r="C24" s="10"/>
      <c r="D24" s="10"/>
      <c r="E24" s="10" t="s">
        <v>68</v>
      </c>
      <c r="F24" s="32">
        <v>2005</v>
      </c>
      <c r="G24" s="32" t="s">
        <v>91</v>
      </c>
      <c r="H24" s="5">
        <v>5500</v>
      </c>
      <c r="I24" s="5">
        <v>458</v>
      </c>
      <c r="J24" s="5"/>
      <c r="K24" s="38"/>
      <c r="L24" s="5" t="s">
        <v>68</v>
      </c>
      <c r="M24" s="5"/>
      <c r="N24" s="5"/>
      <c r="O24" s="5"/>
    </row>
    <row r="25" spans="1:15" ht="20" customHeight="1" x14ac:dyDescent="0.2">
      <c r="A25" s="1" t="s">
        <v>154</v>
      </c>
      <c r="B25" s="10"/>
      <c r="C25" s="10"/>
      <c r="D25" s="10"/>
      <c r="E25" s="10"/>
      <c r="F25" s="32"/>
      <c r="G25" s="10"/>
      <c r="H25" s="5"/>
      <c r="I25" s="5"/>
      <c r="J25" s="5"/>
      <c r="K25" s="38"/>
      <c r="L25" s="5"/>
      <c r="M25" s="5"/>
      <c r="N25" s="5"/>
      <c r="O25" s="5"/>
    </row>
    <row r="26" spans="1:15" ht="20" customHeight="1" x14ac:dyDescent="0.2">
      <c r="A26" s="1" t="s">
        <v>155</v>
      </c>
      <c r="B26" s="10"/>
      <c r="C26" s="10"/>
      <c r="D26" s="10"/>
      <c r="E26" s="10"/>
      <c r="F26" s="32"/>
      <c r="G26" s="10"/>
      <c r="H26" s="5"/>
      <c r="I26" s="5"/>
      <c r="J26" s="5"/>
      <c r="K26" s="38"/>
      <c r="L26" s="5"/>
      <c r="M26" s="5"/>
      <c r="N26" s="5"/>
      <c r="O26" s="5"/>
    </row>
    <row r="27" spans="1:15" ht="20" customHeight="1" x14ac:dyDescent="0.2">
      <c r="A27" s="1" t="s">
        <v>156</v>
      </c>
      <c r="B27" s="10"/>
      <c r="C27" s="10"/>
      <c r="D27" s="10"/>
      <c r="E27" s="10" t="s">
        <v>68</v>
      </c>
      <c r="F27" s="32">
        <v>2008</v>
      </c>
      <c r="G27" s="32">
        <v>2016</v>
      </c>
      <c r="H27" s="5">
        <v>1000</v>
      </c>
      <c r="I27" s="5"/>
      <c r="J27" s="5"/>
      <c r="K27" s="38"/>
      <c r="L27" s="5" t="s">
        <v>68</v>
      </c>
      <c r="M27" s="5"/>
      <c r="N27" s="5" t="s">
        <v>68</v>
      </c>
      <c r="O27" s="5"/>
    </row>
    <row r="28" spans="1:15" ht="20" customHeight="1" x14ac:dyDescent="0.2">
      <c r="A28" s="1" t="s">
        <v>157</v>
      </c>
      <c r="B28" s="10"/>
      <c r="C28" s="10"/>
      <c r="D28" s="10"/>
      <c r="E28" s="10"/>
      <c r="F28" s="32"/>
      <c r="G28" s="32"/>
      <c r="H28" s="5"/>
      <c r="I28" s="5"/>
      <c r="J28" s="5"/>
      <c r="K28" s="38"/>
      <c r="L28" s="5"/>
      <c r="M28" s="5"/>
      <c r="N28" s="5"/>
      <c r="O28" s="5"/>
    </row>
    <row r="29" spans="1:15" ht="20" customHeight="1" x14ac:dyDescent="0.2">
      <c r="A29" s="1" t="s">
        <v>158</v>
      </c>
      <c r="B29" s="5"/>
      <c r="C29" s="5"/>
      <c r="D29" s="5"/>
      <c r="E29" s="5" t="s">
        <v>68</v>
      </c>
      <c r="F29" s="32"/>
      <c r="G29" s="32"/>
      <c r="H29" s="5"/>
      <c r="I29" s="5"/>
      <c r="J29" s="5"/>
      <c r="K29" s="38"/>
      <c r="L29" s="5" t="s">
        <v>68</v>
      </c>
      <c r="M29" s="5"/>
      <c r="N29" s="5"/>
      <c r="O29" s="5"/>
    </row>
    <row r="30" spans="1:15" ht="20" customHeight="1" x14ac:dyDescent="0.2">
      <c r="A30" s="1" t="s">
        <v>159</v>
      </c>
      <c r="B30" s="10"/>
      <c r="C30" s="10"/>
      <c r="D30" s="10"/>
      <c r="E30" s="10"/>
      <c r="F30" s="32"/>
      <c r="G30" s="32"/>
      <c r="H30" s="5"/>
      <c r="I30" s="5"/>
      <c r="J30" s="5"/>
      <c r="K30" s="38"/>
      <c r="L30" s="5"/>
      <c r="M30" s="5"/>
      <c r="N30" s="5"/>
      <c r="O30" s="5"/>
    </row>
    <row r="31" spans="1:15" ht="15.75" customHeight="1" x14ac:dyDescent="0.2">
      <c r="A31" s="1" t="s">
        <v>160</v>
      </c>
      <c r="B31" s="10"/>
      <c r="C31" s="10"/>
      <c r="D31" s="10"/>
      <c r="E31" s="10"/>
      <c r="F31" s="32"/>
      <c r="G31" s="32"/>
      <c r="H31" s="5"/>
      <c r="I31" s="5"/>
      <c r="J31" s="5"/>
      <c r="K31" s="38"/>
      <c r="L31" s="5"/>
      <c r="M31" s="5"/>
      <c r="N31" s="5"/>
      <c r="O31" s="5"/>
    </row>
    <row r="32" spans="1:15" x14ac:dyDescent="0.2">
      <c r="H32">
        <f>SUM(H3:H31)</f>
        <v>7798</v>
      </c>
      <c r="I32">
        <f>SUM(I3:I31)</f>
        <v>1828</v>
      </c>
    </row>
  </sheetData>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&amp;12&amp;K03+027Rain Sensors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zoomScalePageLayoutView="85" workbookViewId="0">
      <selection activeCell="B2" sqref="B2:E2"/>
    </sheetView>
  </sheetViews>
  <sheetFormatPr baseColWidth="10" defaultColWidth="8.5" defaultRowHeight="15" x14ac:dyDescent="0.2"/>
  <cols>
    <col min="1" max="1" width="17.6640625" customWidth="1"/>
    <col min="2" max="5" width="2.5" customWidth="1"/>
    <col min="6" max="6" width="8.33203125" bestFit="1" customWidth="1"/>
    <col min="7" max="7" width="9.1640625" customWidth="1"/>
    <col min="8" max="8" width="10.5" customWidth="1"/>
    <col min="9" max="9" width="9.83203125" customWidth="1"/>
    <col min="10" max="10" width="8.5" customWidth="1"/>
    <col min="11" max="11" width="9.1640625" customWidth="1"/>
    <col min="12" max="15" width="2.5" customWidth="1"/>
  </cols>
  <sheetData>
    <row r="1" spans="1:15" s="3" customFormat="1" ht="32"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18" customHeight="1" x14ac:dyDescent="0.2">
      <c r="A3" s="1" t="s">
        <v>132</v>
      </c>
      <c r="B3" s="7"/>
      <c r="C3" s="7"/>
      <c r="D3" s="7"/>
      <c r="E3" s="7"/>
      <c r="F3" s="10"/>
      <c r="G3" s="10"/>
      <c r="H3" s="4"/>
      <c r="I3" s="4"/>
      <c r="J3" s="4"/>
      <c r="K3" s="37"/>
      <c r="L3" s="4"/>
      <c r="M3" s="4"/>
      <c r="N3" s="4"/>
      <c r="O3" s="4"/>
    </row>
    <row r="4" spans="1:15" s="3" customFormat="1" ht="18" customHeight="1" x14ac:dyDescent="0.2">
      <c r="A4" s="1" t="s">
        <v>133</v>
      </c>
      <c r="B4" s="10"/>
      <c r="C4" s="10"/>
      <c r="D4" s="10"/>
      <c r="E4" s="10"/>
      <c r="F4" s="10"/>
      <c r="G4" s="10"/>
      <c r="H4" s="5"/>
      <c r="I4" s="5"/>
      <c r="J4" s="5"/>
      <c r="K4" s="38"/>
      <c r="L4" s="5"/>
      <c r="M4" s="5"/>
      <c r="N4" s="5"/>
      <c r="O4" s="5"/>
    </row>
    <row r="5" spans="1:15" s="3" customFormat="1" ht="18" customHeight="1" x14ac:dyDescent="0.2">
      <c r="A5" s="1" t="s">
        <v>134</v>
      </c>
      <c r="B5" s="5"/>
      <c r="C5" s="5"/>
      <c r="D5" s="5"/>
      <c r="E5" s="5"/>
      <c r="F5" s="5"/>
      <c r="G5" s="5"/>
      <c r="H5" s="5"/>
      <c r="I5" s="5"/>
      <c r="J5" s="5"/>
      <c r="K5" s="38"/>
      <c r="L5" s="5"/>
      <c r="M5" s="5"/>
      <c r="N5" s="5"/>
      <c r="O5" s="5"/>
    </row>
    <row r="6" spans="1:15" s="3" customFormat="1" ht="18" customHeight="1" x14ac:dyDescent="0.2">
      <c r="A6" s="1" t="s">
        <v>135</v>
      </c>
      <c r="B6" s="5"/>
      <c r="C6" s="5"/>
      <c r="D6" s="5"/>
      <c r="E6" s="5"/>
      <c r="F6" s="5"/>
      <c r="G6" s="5"/>
      <c r="H6" s="5"/>
      <c r="I6" s="5"/>
      <c r="J6" s="5"/>
      <c r="K6" s="38"/>
      <c r="L6" s="5" t="s">
        <v>68</v>
      </c>
      <c r="M6" s="5"/>
      <c r="N6" s="5"/>
      <c r="O6" s="5"/>
    </row>
    <row r="7" spans="1:15" s="3" customFormat="1" ht="18" customHeight="1" x14ac:dyDescent="0.2">
      <c r="A7" s="1" t="s">
        <v>136</v>
      </c>
      <c r="B7" s="5"/>
      <c r="C7" s="5"/>
      <c r="D7" s="5"/>
      <c r="E7" s="5"/>
      <c r="F7" s="5"/>
      <c r="G7" s="5"/>
      <c r="H7" s="5"/>
      <c r="I7" s="5"/>
      <c r="J7" s="5"/>
      <c r="K7" s="38"/>
      <c r="L7" s="5"/>
      <c r="M7" s="5"/>
      <c r="N7" s="5"/>
      <c r="O7" s="5"/>
    </row>
    <row r="8" spans="1:15" s="3" customFormat="1" ht="18" customHeight="1" x14ac:dyDescent="0.2">
      <c r="A8" s="1" t="s">
        <v>137</v>
      </c>
      <c r="B8" s="5"/>
      <c r="C8" s="5"/>
      <c r="D8" s="5"/>
      <c r="E8" s="5"/>
      <c r="F8" s="5"/>
      <c r="G8" s="5"/>
      <c r="H8" s="5"/>
      <c r="I8" s="5"/>
      <c r="J8" s="5"/>
      <c r="K8" s="38"/>
      <c r="L8" s="5"/>
      <c r="M8" s="5"/>
      <c r="N8" s="5"/>
      <c r="O8" s="5"/>
    </row>
    <row r="9" spans="1:15" s="3" customFormat="1" ht="18" customHeight="1" x14ac:dyDescent="0.2">
      <c r="A9" s="1" t="s">
        <v>138</v>
      </c>
      <c r="B9" s="5"/>
      <c r="C9" s="5"/>
      <c r="D9" s="5"/>
      <c r="E9" s="5"/>
      <c r="F9" s="5"/>
      <c r="G9" s="5"/>
      <c r="H9" s="5"/>
      <c r="I9" s="5"/>
      <c r="J9" s="5"/>
      <c r="K9" s="38"/>
      <c r="L9" s="5"/>
      <c r="M9" s="5"/>
      <c r="N9" s="5"/>
      <c r="O9" s="5"/>
    </row>
    <row r="10" spans="1:15" s="3" customFormat="1" ht="18" customHeight="1" x14ac:dyDescent="0.2">
      <c r="A10" s="1" t="s">
        <v>139</v>
      </c>
      <c r="B10" s="10"/>
      <c r="C10" s="10"/>
      <c r="D10" s="10"/>
      <c r="E10" s="10" t="s">
        <v>68</v>
      </c>
      <c r="F10" s="10"/>
      <c r="G10" s="10"/>
      <c r="H10" s="36"/>
      <c r="I10" s="5"/>
      <c r="J10" s="5"/>
      <c r="K10" s="38"/>
      <c r="L10" s="5" t="s">
        <v>68</v>
      </c>
      <c r="M10" s="5" t="s">
        <v>68</v>
      </c>
      <c r="N10" s="5" t="s">
        <v>68</v>
      </c>
      <c r="O10" s="5" t="s">
        <v>68</v>
      </c>
    </row>
    <row r="11" spans="1:15" s="3" customFormat="1" ht="18" customHeight="1" x14ac:dyDescent="0.2">
      <c r="A11" s="1" t="s">
        <v>140</v>
      </c>
      <c r="B11" s="10"/>
      <c r="C11" s="10"/>
      <c r="D11" s="10"/>
      <c r="E11" s="10"/>
      <c r="F11" s="10"/>
      <c r="G11" s="10"/>
      <c r="H11" s="5"/>
      <c r="I11" s="5"/>
      <c r="J11" s="5"/>
      <c r="K11" s="38"/>
      <c r="L11" s="5"/>
      <c r="M11" s="5"/>
      <c r="N11" s="5"/>
      <c r="O11" s="5"/>
    </row>
    <row r="12" spans="1:15" s="3" customFormat="1" ht="18" customHeight="1" x14ac:dyDescent="0.2">
      <c r="A12" s="1" t="s">
        <v>141</v>
      </c>
      <c r="B12" s="10"/>
      <c r="C12" s="10"/>
      <c r="D12" s="10"/>
      <c r="E12" s="10"/>
      <c r="F12" s="10"/>
      <c r="G12" s="10"/>
      <c r="H12" s="5"/>
      <c r="I12" s="5"/>
      <c r="J12" s="5"/>
      <c r="K12" s="38"/>
      <c r="L12" s="5"/>
      <c r="M12" s="5"/>
      <c r="N12" s="5"/>
      <c r="O12" s="5"/>
    </row>
    <row r="13" spans="1:15" s="3" customFormat="1" ht="28" customHeight="1" x14ac:dyDescent="0.2">
      <c r="A13" s="1" t="s">
        <v>142</v>
      </c>
      <c r="B13" s="10" t="s">
        <v>68</v>
      </c>
      <c r="C13" s="10"/>
      <c r="D13" s="10"/>
      <c r="E13" s="10"/>
      <c r="F13" s="46">
        <v>2008</v>
      </c>
      <c r="G13" s="46">
        <v>2010</v>
      </c>
      <c r="H13" s="36">
        <v>3516</v>
      </c>
      <c r="I13" s="5">
        <v>300</v>
      </c>
      <c r="J13" s="5">
        <v>35.53</v>
      </c>
      <c r="K13" s="38">
        <v>229000</v>
      </c>
      <c r="L13" s="5" t="s">
        <v>68</v>
      </c>
      <c r="M13" s="5"/>
      <c r="N13" s="5"/>
      <c r="O13" s="5"/>
    </row>
    <row r="14" spans="1:15" s="3" customFormat="1" ht="18" customHeight="1" x14ac:dyDescent="0.2">
      <c r="A14" s="1" t="s">
        <v>143</v>
      </c>
      <c r="B14" s="10"/>
      <c r="C14" s="10"/>
      <c r="D14" s="10"/>
      <c r="E14" s="10"/>
      <c r="F14" s="32"/>
      <c r="G14" s="10"/>
      <c r="H14" s="5"/>
      <c r="I14" s="5"/>
      <c r="J14" s="5"/>
      <c r="K14" s="38"/>
      <c r="L14" s="5"/>
      <c r="M14" s="5"/>
      <c r="N14" s="5"/>
      <c r="O14" s="5"/>
    </row>
    <row r="15" spans="1:15" s="3" customFormat="1" ht="18" customHeight="1" x14ac:dyDescent="0.2">
      <c r="A15" s="1" t="s">
        <v>144</v>
      </c>
      <c r="B15" s="5"/>
      <c r="C15" s="5"/>
      <c r="D15" s="5"/>
      <c r="E15" s="5"/>
      <c r="F15" s="32"/>
      <c r="G15" s="5"/>
      <c r="H15" s="5"/>
      <c r="I15" s="5"/>
      <c r="J15" s="5"/>
      <c r="K15" s="38"/>
      <c r="L15" s="5"/>
      <c r="M15" s="5"/>
      <c r="N15" s="5"/>
      <c r="O15" s="5"/>
    </row>
    <row r="16" spans="1:15" s="3" customFormat="1" ht="18" customHeight="1" x14ac:dyDescent="0.2">
      <c r="A16" s="1" t="s">
        <v>145</v>
      </c>
      <c r="B16" s="5"/>
      <c r="C16" s="5"/>
      <c r="D16" s="5"/>
      <c r="E16" s="5"/>
      <c r="F16" s="32"/>
      <c r="G16" s="5"/>
      <c r="H16" s="5"/>
      <c r="I16" s="5"/>
      <c r="J16" s="5"/>
      <c r="K16" s="38"/>
      <c r="L16" s="5"/>
      <c r="M16" s="5"/>
      <c r="N16" s="5"/>
      <c r="O16" s="5"/>
    </row>
    <row r="17" spans="1:15" s="3" customFormat="1" ht="18" customHeight="1" x14ac:dyDescent="0.2">
      <c r="A17" s="1" t="s">
        <v>146</v>
      </c>
      <c r="B17" s="10" t="s">
        <v>68</v>
      </c>
      <c r="C17" s="10" t="s">
        <v>14</v>
      </c>
      <c r="D17" s="10"/>
      <c r="E17" s="10"/>
      <c r="F17" s="32">
        <v>2016</v>
      </c>
      <c r="G17" s="10" t="s">
        <v>91</v>
      </c>
      <c r="H17" s="5" t="s">
        <v>14</v>
      </c>
      <c r="I17" s="45" t="s">
        <v>121</v>
      </c>
      <c r="J17" s="5"/>
      <c r="K17" s="38">
        <v>1500</v>
      </c>
      <c r="L17" s="5" t="s">
        <v>68</v>
      </c>
      <c r="M17" s="5"/>
      <c r="N17" s="5"/>
      <c r="O17" s="5"/>
    </row>
    <row r="18" spans="1:15" s="3" customFormat="1" ht="18" customHeight="1" x14ac:dyDescent="0.2">
      <c r="A18" s="1" t="s">
        <v>147</v>
      </c>
      <c r="B18" s="10"/>
      <c r="C18" s="10"/>
      <c r="D18" s="10" t="s">
        <v>68</v>
      </c>
      <c r="E18" s="10"/>
      <c r="F18" s="32">
        <v>2003</v>
      </c>
      <c r="G18" s="46">
        <v>2015</v>
      </c>
      <c r="H18" s="5">
        <v>4784</v>
      </c>
      <c r="I18" s="5">
        <v>0</v>
      </c>
      <c r="J18" s="5">
        <v>2.0499999999999998</v>
      </c>
      <c r="K18" s="38">
        <v>80000</v>
      </c>
      <c r="L18" s="5" t="s">
        <v>68</v>
      </c>
      <c r="M18" s="5"/>
      <c r="N18" s="5"/>
      <c r="O18" s="5"/>
    </row>
    <row r="19" spans="1:15" s="3" customFormat="1" ht="14" x14ac:dyDescent="0.2">
      <c r="A19" s="1" t="s">
        <v>148</v>
      </c>
      <c r="B19" s="10" t="s">
        <v>68</v>
      </c>
      <c r="C19" s="10" t="s">
        <v>68</v>
      </c>
      <c r="D19" s="10" t="s">
        <v>68</v>
      </c>
      <c r="E19" s="10"/>
      <c r="F19" s="32">
        <v>2009</v>
      </c>
      <c r="G19" s="10" t="s">
        <v>91</v>
      </c>
      <c r="H19" s="36">
        <v>1688</v>
      </c>
      <c r="I19" s="5">
        <v>280</v>
      </c>
      <c r="J19" s="5"/>
      <c r="K19" s="38" t="s">
        <v>114</v>
      </c>
      <c r="L19" s="5" t="s">
        <v>68</v>
      </c>
      <c r="M19" s="5" t="s">
        <v>68</v>
      </c>
      <c r="N19" s="5" t="s">
        <v>68</v>
      </c>
      <c r="O19" s="5"/>
    </row>
    <row r="20" spans="1:15" ht="18" customHeight="1" x14ac:dyDescent="0.2">
      <c r="A20" s="1" t="s">
        <v>149</v>
      </c>
      <c r="B20" s="10"/>
      <c r="C20" s="10"/>
      <c r="D20" s="10"/>
      <c r="E20" s="10"/>
      <c r="F20" s="32"/>
      <c r="G20" s="10"/>
      <c r="H20" s="5"/>
      <c r="I20" s="5"/>
      <c r="J20" s="5"/>
      <c r="K20" s="38"/>
      <c r="L20" s="5"/>
      <c r="M20" s="5"/>
      <c r="N20" s="5"/>
      <c r="O20" s="5"/>
    </row>
    <row r="21" spans="1:15" ht="18" customHeight="1" x14ac:dyDescent="0.2">
      <c r="A21" s="1" t="s">
        <v>150</v>
      </c>
      <c r="B21" s="10" t="s">
        <v>68</v>
      </c>
      <c r="C21" s="10"/>
      <c r="D21" s="10"/>
      <c r="E21" s="10"/>
      <c r="F21" s="32">
        <v>2004</v>
      </c>
      <c r="G21" s="32">
        <v>2005</v>
      </c>
      <c r="H21" s="36">
        <v>413</v>
      </c>
      <c r="I21" s="5"/>
      <c r="J21" s="5">
        <v>1.69</v>
      </c>
      <c r="K21" s="38">
        <v>31344</v>
      </c>
      <c r="L21" s="5" t="s">
        <v>68</v>
      </c>
      <c r="M21" s="5"/>
      <c r="N21" s="5"/>
      <c r="O21" s="5"/>
    </row>
    <row r="22" spans="1:15" ht="18" customHeight="1" x14ac:dyDescent="0.2">
      <c r="A22" s="1" t="s">
        <v>151</v>
      </c>
      <c r="B22" s="10"/>
      <c r="C22" s="10"/>
      <c r="D22" s="10"/>
      <c r="E22" s="10"/>
      <c r="F22" s="32"/>
      <c r="G22" s="32"/>
      <c r="H22" s="36"/>
      <c r="I22" s="5"/>
      <c r="J22" s="5"/>
      <c r="K22" s="38"/>
      <c r="L22" s="5"/>
      <c r="M22" s="5"/>
      <c r="N22" s="5"/>
      <c r="O22" s="5"/>
    </row>
    <row r="23" spans="1:15" ht="18" customHeight="1" x14ac:dyDescent="0.2">
      <c r="A23" s="1" t="s">
        <v>152</v>
      </c>
      <c r="B23" s="5"/>
      <c r="C23" s="5"/>
      <c r="D23" s="5"/>
      <c r="E23" s="5"/>
      <c r="F23" s="32"/>
      <c r="G23" s="5"/>
      <c r="H23" s="5"/>
      <c r="I23" s="5"/>
      <c r="J23" s="5"/>
      <c r="K23" s="38"/>
      <c r="L23" s="5"/>
      <c r="M23" s="5"/>
      <c r="N23" s="5"/>
      <c r="O23" s="5"/>
    </row>
    <row r="24" spans="1:15" x14ac:dyDescent="0.2">
      <c r="A24" s="1" t="s">
        <v>153</v>
      </c>
      <c r="B24" s="10"/>
      <c r="C24" s="10"/>
      <c r="D24" s="10"/>
      <c r="E24" s="10"/>
      <c r="F24" s="32"/>
      <c r="G24" s="32"/>
      <c r="H24" s="5"/>
      <c r="I24" s="5"/>
      <c r="J24" s="5"/>
      <c r="K24" s="38"/>
      <c r="L24" s="5"/>
      <c r="M24" s="5"/>
      <c r="N24" s="5"/>
      <c r="O24" s="5"/>
    </row>
    <row r="25" spans="1:15" ht="20" customHeight="1" x14ac:dyDescent="0.2">
      <c r="A25" s="1" t="s">
        <v>154</v>
      </c>
      <c r="B25" s="10"/>
      <c r="C25" s="10"/>
      <c r="D25" s="10"/>
      <c r="E25" s="10"/>
      <c r="F25" s="32"/>
      <c r="G25" s="10"/>
      <c r="H25" s="5"/>
      <c r="I25" s="5"/>
      <c r="J25" s="5"/>
      <c r="K25" s="38"/>
      <c r="L25" s="5"/>
      <c r="M25" s="5"/>
      <c r="N25" s="5"/>
      <c r="O25" s="5"/>
    </row>
    <row r="26" spans="1:15" ht="20" customHeight="1" x14ac:dyDescent="0.2">
      <c r="A26" s="1" t="s">
        <v>155</v>
      </c>
      <c r="B26" s="10"/>
      <c r="C26" s="10"/>
      <c r="D26" s="10"/>
      <c r="E26" s="10"/>
      <c r="F26" s="32"/>
      <c r="G26" s="10"/>
      <c r="H26" s="5"/>
      <c r="I26" s="5"/>
      <c r="J26" s="5"/>
      <c r="K26" s="38"/>
      <c r="L26" s="5"/>
      <c r="M26" s="5"/>
      <c r="N26" s="5"/>
      <c r="O26" s="5"/>
    </row>
    <row r="27" spans="1:15" ht="20" customHeight="1" x14ac:dyDescent="0.2">
      <c r="A27" s="1" t="s">
        <v>156</v>
      </c>
      <c r="B27" s="10"/>
      <c r="C27" s="10"/>
      <c r="D27" s="10"/>
      <c r="E27" s="10"/>
      <c r="F27" s="32"/>
      <c r="G27" s="32"/>
      <c r="H27" s="5"/>
      <c r="I27" s="5"/>
      <c r="J27" s="5"/>
      <c r="K27" s="38"/>
      <c r="L27" s="5"/>
      <c r="M27" s="5"/>
      <c r="N27" s="5"/>
      <c r="O27" s="5"/>
    </row>
    <row r="28" spans="1:15" ht="20" customHeight="1" x14ac:dyDescent="0.2">
      <c r="A28" s="1" t="s">
        <v>157</v>
      </c>
      <c r="B28" s="10"/>
      <c r="C28" s="10"/>
      <c r="D28" s="10"/>
      <c r="E28" s="10"/>
      <c r="F28" s="32"/>
      <c r="G28" s="32"/>
      <c r="H28" s="5"/>
      <c r="I28" s="5"/>
      <c r="J28" s="5"/>
      <c r="K28" s="38"/>
      <c r="L28" s="5"/>
      <c r="M28" s="5"/>
      <c r="N28" s="5"/>
      <c r="O28" s="5"/>
    </row>
    <row r="29" spans="1:15" ht="20" customHeight="1" x14ac:dyDescent="0.2">
      <c r="A29" s="1" t="s">
        <v>158</v>
      </c>
      <c r="B29" s="5"/>
      <c r="C29" s="5"/>
      <c r="D29" s="5"/>
      <c r="E29" s="5"/>
      <c r="F29" s="32"/>
      <c r="G29" s="32"/>
      <c r="H29" s="5"/>
      <c r="I29" s="5"/>
      <c r="J29" s="5"/>
      <c r="K29" s="38"/>
      <c r="L29" s="5"/>
      <c r="M29" s="5"/>
      <c r="N29" s="5"/>
      <c r="O29" s="5"/>
    </row>
    <row r="30" spans="1:15" ht="20" customHeight="1" x14ac:dyDescent="0.2">
      <c r="A30" s="1" t="s">
        <v>159</v>
      </c>
      <c r="B30" s="10"/>
      <c r="C30" s="10"/>
      <c r="D30" s="10"/>
      <c r="E30" s="10"/>
      <c r="F30" s="32"/>
      <c r="G30" s="32"/>
      <c r="H30" s="5"/>
      <c r="I30" s="5"/>
      <c r="J30" s="5"/>
      <c r="K30" s="38"/>
      <c r="L30" s="5"/>
      <c r="M30" s="5"/>
      <c r="N30" s="5"/>
      <c r="O30" s="5"/>
    </row>
    <row r="31" spans="1:15" ht="15.75" customHeight="1" x14ac:dyDescent="0.2">
      <c r="A31" s="1" t="s">
        <v>160</v>
      </c>
      <c r="B31" s="10"/>
      <c r="C31" s="10"/>
      <c r="D31" s="10"/>
      <c r="E31" s="10"/>
      <c r="F31" s="32"/>
      <c r="G31" s="32"/>
      <c r="H31" s="5"/>
      <c r="I31" s="5"/>
      <c r="J31" s="5"/>
      <c r="K31" s="38"/>
      <c r="L31" s="5"/>
      <c r="M31" s="5"/>
      <c r="N31" s="5"/>
      <c r="O31" s="5"/>
    </row>
    <row r="32" spans="1:15" x14ac:dyDescent="0.2">
      <c r="H32">
        <f>SUM(H3:H31)</f>
        <v>10401</v>
      </c>
      <c r="I32">
        <f>SUM(I3:I31)</f>
        <v>580</v>
      </c>
    </row>
  </sheetData>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&amp;12&amp;K03+026Low Volume Toilet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0" zoomScaleNormal="100" zoomScalePageLayoutView="85" workbookViewId="0">
      <selection activeCell="B2" sqref="B2:E2"/>
    </sheetView>
  </sheetViews>
  <sheetFormatPr baseColWidth="10" defaultColWidth="8.5" defaultRowHeight="15" x14ac:dyDescent="0.2"/>
  <cols>
    <col min="1" max="1" width="17.6640625" customWidth="1"/>
    <col min="2" max="5" width="2.5" customWidth="1"/>
    <col min="6" max="6" width="8.33203125" bestFit="1" customWidth="1"/>
    <col min="7" max="7" width="9.1640625" customWidth="1"/>
    <col min="8" max="8" width="10.5" customWidth="1"/>
    <col min="9" max="9" width="9.83203125" customWidth="1"/>
    <col min="10" max="10" width="8.5" customWidth="1"/>
    <col min="11" max="11" width="9.1640625" customWidth="1"/>
    <col min="12" max="15" width="2.5" customWidth="1"/>
  </cols>
  <sheetData>
    <row r="1" spans="1:15" s="3" customFormat="1" ht="32"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18" customHeight="1" x14ac:dyDescent="0.2">
      <c r="A3" s="1" t="s">
        <v>132</v>
      </c>
      <c r="B3" s="7"/>
      <c r="C3" s="7"/>
      <c r="D3" s="7"/>
      <c r="E3" s="7"/>
      <c r="F3" s="10"/>
      <c r="G3" s="10"/>
      <c r="H3" s="4"/>
      <c r="I3" s="4"/>
      <c r="J3" s="4"/>
      <c r="K3" s="37"/>
      <c r="L3" s="4"/>
      <c r="M3" s="4"/>
      <c r="N3" s="4"/>
      <c r="O3" s="4"/>
    </row>
    <row r="4" spans="1:15" s="3" customFormat="1" ht="18" customHeight="1" x14ac:dyDescent="0.2">
      <c r="A4" s="1" t="s">
        <v>133</v>
      </c>
      <c r="B4" s="10"/>
      <c r="C4" s="10"/>
      <c r="D4" s="10"/>
      <c r="E4" s="10"/>
      <c r="F4" s="10"/>
      <c r="G4" s="10"/>
      <c r="H4" s="5"/>
      <c r="I4" s="5"/>
      <c r="J4" s="5"/>
      <c r="K4" s="38"/>
      <c r="L4" s="5"/>
      <c r="M4" s="5"/>
      <c r="N4" s="5"/>
      <c r="O4" s="5"/>
    </row>
    <row r="5" spans="1:15" s="3" customFormat="1" ht="18" customHeight="1" x14ac:dyDescent="0.2">
      <c r="A5" s="1" t="s">
        <v>134</v>
      </c>
      <c r="B5" s="5"/>
      <c r="C5" s="5"/>
      <c r="D5" s="5"/>
      <c r="E5" s="5"/>
      <c r="F5" s="5"/>
      <c r="G5" s="5"/>
      <c r="H5" s="5"/>
      <c r="I5" s="5"/>
      <c r="J5" s="5"/>
      <c r="K5" s="38"/>
      <c r="L5" s="5"/>
      <c r="M5" s="5"/>
      <c r="N5" s="5"/>
      <c r="O5" s="5"/>
    </row>
    <row r="6" spans="1:15" s="3" customFormat="1" ht="18" customHeight="1" x14ac:dyDescent="0.2">
      <c r="A6" s="1" t="s">
        <v>135</v>
      </c>
      <c r="B6" s="5"/>
      <c r="C6" s="5"/>
      <c r="D6" s="5"/>
      <c r="E6" s="5"/>
      <c r="F6" s="5"/>
      <c r="G6" s="5"/>
      <c r="H6" s="5"/>
      <c r="I6" s="5"/>
      <c r="J6" s="5"/>
      <c r="K6" s="38"/>
      <c r="L6" s="5" t="s">
        <v>68</v>
      </c>
      <c r="M6" s="5"/>
      <c r="N6" s="5"/>
      <c r="O6" s="5"/>
    </row>
    <row r="7" spans="1:15" s="3" customFormat="1" ht="18" customHeight="1" x14ac:dyDescent="0.2">
      <c r="A7" s="1" t="s">
        <v>136</v>
      </c>
      <c r="B7" s="5"/>
      <c r="C7" s="5"/>
      <c r="D7" s="5"/>
      <c r="E7" s="5"/>
      <c r="F7" s="5"/>
      <c r="G7" s="5"/>
      <c r="H7" s="5"/>
      <c r="I7" s="5"/>
      <c r="J7" s="5"/>
      <c r="K7" s="38"/>
      <c r="L7" s="5"/>
      <c r="M7" s="5"/>
      <c r="N7" s="5"/>
      <c r="O7" s="5"/>
    </row>
    <row r="8" spans="1:15" s="3" customFormat="1" ht="18" customHeight="1" x14ac:dyDescent="0.2">
      <c r="A8" s="1" t="s">
        <v>137</v>
      </c>
      <c r="B8" s="5"/>
      <c r="C8" s="5"/>
      <c r="D8" s="5"/>
      <c r="E8" s="5"/>
      <c r="F8" s="5"/>
      <c r="G8" s="5"/>
      <c r="H8" s="5"/>
      <c r="I8" s="5"/>
      <c r="J8" s="5"/>
      <c r="K8" s="38"/>
      <c r="L8" s="5"/>
      <c r="M8" s="5"/>
      <c r="N8" s="5"/>
      <c r="O8" s="5"/>
    </row>
    <row r="9" spans="1:15" s="3" customFormat="1" ht="18" customHeight="1" x14ac:dyDescent="0.2">
      <c r="A9" s="1" t="s">
        <v>138</v>
      </c>
      <c r="B9" s="5"/>
      <c r="C9" s="5"/>
      <c r="D9" s="5"/>
      <c r="E9" s="5"/>
      <c r="F9" s="5"/>
      <c r="G9" s="5"/>
      <c r="H9" s="5"/>
      <c r="I9" s="5"/>
      <c r="J9" s="5"/>
      <c r="K9" s="38"/>
      <c r="L9" s="5"/>
      <c r="M9" s="5"/>
      <c r="N9" s="5"/>
      <c r="O9" s="5"/>
    </row>
    <row r="10" spans="1:15" s="3" customFormat="1" ht="18" customHeight="1" x14ac:dyDescent="0.2">
      <c r="A10" s="1" t="s">
        <v>139</v>
      </c>
      <c r="B10" s="10"/>
      <c r="C10" s="10"/>
      <c r="D10" s="10"/>
      <c r="E10" s="10"/>
      <c r="F10" s="10"/>
      <c r="G10" s="10"/>
      <c r="H10" s="36"/>
      <c r="I10" s="5"/>
      <c r="J10" s="5"/>
      <c r="K10" s="38"/>
      <c r="L10" s="5"/>
      <c r="M10" s="5"/>
      <c r="N10" s="5"/>
      <c r="O10" s="5"/>
    </row>
    <row r="11" spans="1:15" s="3" customFormat="1" ht="18" customHeight="1" x14ac:dyDescent="0.2">
      <c r="A11" s="1" t="s">
        <v>140</v>
      </c>
      <c r="B11" s="10"/>
      <c r="C11" s="10"/>
      <c r="D11" s="10"/>
      <c r="E11" s="10"/>
      <c r="F11" s="10"/>
      <c r="G11" s="10"/>
      <c r="H11" s="5"/>
      <c r="I11" s="5"/>
      <c r="J11" s="5"/>
      <c r="K11" s="38"/>
      <c r="L11" s="5"/>
      <c r="M11" s="5"/>
      <c r="N11" s="5"/>
      <c r="O11" s="5"/>
    </row>
    <row r="12" spans="1:15" s="3" customFormat="1" ht="18" customHeight="1" x14ac:dyDescent="0.2">
      <c r="A12" s="1" t="s">
        <v>141</v>
      </c>
      <c r="B12" s="10"/>
      <c r="C12" s="10"/>
      <c r="D12" s="10"/>
      <c r="E12" s="10"/>
      <c r="F12" s="10"/>
      <c r="G12" s="10"/>
      <c r="H12" s="5"/>
      <c r="I12" s="5"/>
      <c r="J12" s="5"/>
      <c r="K12" s="38"/>
      <c r="L12" s="5"/>
      <c r="M12" s="5"/>
      <c r="N12" s="5"/>
      <c r="O12" s="5"/>
    </row>
    <row r="13" spans="1:15" s="3" customFormat="1" ht="28" customHeight="1" x14ac:dyDescent="0.2">
      <c r="A13" s="1" t="s">
        <v>142</v>
      </c>
      <c r="B13" s="10"/>
      <c r="C13" s="10"/>
      <c r="D13" s="10"/>
      <c r="E13" s="10"/>
      <c r="F13" s="10"/>
      <c r="G13" s="10"/>
      <c r="H13" s="36"/>
      <c r="I13" s="5"/>
      <c r="J13" s="5"/>
      <c r="K13" s="38"/>
      <c r="L13" s="5"/>
      <c r="M13" s="5"/>
      <c r="N13" s="5"/>
      <c r="O13" s="5"/>
    </row>
    <row r="14" spans="1:15" s="3" customFormat="1" ht="18" customHeight="1" x14ac:dyDescent="0.2">
      <c r="A14" s="1" t="s">
        <v>143</v>
      </c>
      <c r="B14" s="10"/>
      <c r="C14" s="10"/>
      <c r="D14" s="10"/>
      <c r="E14" s="10"/>
      <c r="F14" s="32"/>
      <c r="G14" s="10"/>
      <c r="H14" s="5"/>
      <c r="I14" s="5"/>
      <c r="J14" s="5"/>
      <c r="K14" s="38"/>
      <c r="L14" s="5"/>
      <c r="M14" s="5"/>
      <c r="N14" s="5"/>
      <c r="O14" s="5"/>
    </row>
    <row r="15" spans="1:15" s="3" customFormat="1" ht="18" customHeight="1" x14ac:dyDescent="0.2">
      <c r="A15" s="1" t="s">
        <v>144</v>
      </c>
      <c r="B15" s="5"/>
      <c r="C15" s="5"/>
      <c r="D15" s="5"/>
      <c r="E15" s="5"/>
      <c r="F15" s="32"/>
      <c r="G15" s="5"/>
      <c r="H15" s="5"/>
      <c r="I15" s="5"/>
      <c r="J15" s="5"/>
      <c r="K15" s="38"/>
      <c r="L15" s="5"/>
      <c r="M15" s="5"/>
      <c r="N15" s="5"/>
      <c r="O15" s="5"/>
    </row>
    <row r="16" spans="1:15" s="3" customFormat="1" ht="18" customHeight="1" x14ac:dyDescent="0.2">
      <c r="A16" s="1" t="s">
        <v>145</v>
      </c>
      <c r="B16" s="5"/>
      <c r="C16" s="5"/>
      <c r="D16" s="5"/>
      <c r="E16" s="5"/>
      <c r="F16" s="32"/>
      <c r="G16" s="5"/>
      <c r="H16" s="5"/>
      <c r="I16" s="5"/>
      <c r="J16" s="5"/>
      <c r="K16" s="38"/>
      <c r="L16" s="5"/>
      <c r="M16" s="5"/>
      <c r="N16" s="5"/>
      <c r="O16" s="5"/>
    </row>
    <row r="17" spans="1:15" s="3" customFormat="1" ht="18" customHeight="1" x14ac:dyDescent="0.2">
      <c r="A17" s="1" t="s">
        <v>146</v>
      </c>
      <c r="B17" s="10"/>
      <c r="C17" s="10"/>
      <c r="D17" s="10"/>
      <c r="E17" s="10"/>
      <c r="F17" s="32"/>
      <c r="G17" s="10"/>
      <c r="H17" s="5"/>
      <c r="I17" s="45"/>
      <c r="J17" s="5"/>
      <c r="K17" s="38"/>
      <c r="L17" s="5"/>
      <c r="M17" s="5"/>
      <c r="N17" s="5"/>
      <c r="O17" s="5"/>
    </row>
    <row r="18" spans="1:15" s="3" customFormat="1" ht="18" customHeight="1" x14ac:dyDescent="0.2">
      <c r="A18" s="1" t="s">
        <v>147</v>
      </c>
      <c r="B18" s="10"/>
      <c r="C18" s="10"/>
      <c r="D18" s="10"/>
      <c r="E18" s="10"/>
      <c r="F18" s="32"/>
      <c r="G18" s="10"/>
      <c r="H18" s="5"/>
      <c r="I18" s="5"/>
      <c r="J18" s="5"/>
      <c r="K18" s="38"/>
      <c r="L18" s="5"/>
      <c r="M18" s="5"/>
      <c r="N18" s="5"/>
      <c r="O18" s="5"/>
    </row>
    <row r="19" spans="1:15" s="3" customFormat="1" ht="14" x14ac:dyDescent="0.2">
      <c r="A19" s="1" t="s">
        <v>148</v>
      </c>
      <c r="B19" s="10" t="s">
        <v>68</v>
      </c>
      <c r="C19" s="10"/>
      <c r="D19" s="10"/>
      <c r="E19" s="10"/>
      <c r="F19" s="32">
        <v>2012</v>
      </c>
      <c r="G19" s="10" t="s">
        <v>91</v>
      </c>
      <c r="H19" s="36">
        <v>2025</v>
      </c>
      <c r="I19" s="5">
        <v>500</v>
      </c>
      <c r="J19" s="5"/>
      <c r="K19" s="38" t="s">
        <v>114</v>
      </c>
      <c r="L19" s="5" t="s">
        <v>68</v>
      </c>
      <c r="M19" s="5" t="s">
        <v>68</v>
      </c>
      <c r="N19" s="5"/>
      <c r="O19" s="5"/>
    </row>
    <row r="20" spans="1:15" ht="18" customHeight="1" x14ac:dyDescent="0.2">
      <c r="A20" s="1" t="s">
        <v>149</v>
      </c>
      <c r="B20" s="10"/>
      <c r="C20" s="10"/>
      <c r="D20" s="10"/>
      <c r="E20" s="10"/>
      <c r="F20" s="32"/>
      <c r="G20" s="10"/>
      <c r="H20" s="5"/>
      <c r="I20" s="5"/>
      <c r="J20" s="5"/>
      <c r="K20" s="38"/>
      <c r="L20" s="5"/>
      <c r="M20" s="5"/>
      <c r="N20" s="5"/>
      <c r="O20" s="5"/>
    </row>
    <row r="21" spans="1:15" ht="18" customHeight="1" x14ac:dyDescent="0.2">
      <c r="A21" s="1" t="s">
        <v>150</v>
      </c>
      <c r="B21" s="10"/>
      <c r="C21" s="10"/>
      <c r="D21" s="10"/>
      <c r="E21" s="10"/>
      <c r="F21" s="32"/>
      <c r="G21" s="32"/>
      <c r="H21" s="36"/>
      <c r="I21" s="5"/>
      <c r="J21" s="5"/>
      <c r="K21" s="38"/>
      <c r="L21" s="5"/>
      <c r="M21" s="5"/>
      <c r="N21" s="5"/>
      <c r="O21" s="5"/>
    </row>
    <row r="22" spans="1:15" ht="18" customHeight="1" x14ac:dyDescent="0.2">
      <c r="A22" s="1" t="s">
        <v>151</v>
      </c>
      <c r="B22" s="10"/>
      <c r="C22" s="10"/>
      <c r="D22" s="10"/>
      <c r="E22" s="10"/>
      <c r="F22" s="32"/>
      <c r="G22" s="32"/>
      <c r="H22" s="36"/>
      <c r="I22" s="5"/>
      <c r="J22" s="5"/>
      <c r="K22" s="38"/>
      <c r="L22" s="5"/>
      <c r="M22" s="5"/>
      <c r="N22" s="5"/>
      <c r="O22" s="5"/>
    </row>
    <row r="23" spans="1:15" ht="18" customHeight="1" x14ac:dyDescent="0.2">
      <c r="A23" s="1" t="s">
        <v>152</v>
      </c>
      <c r="B23" s="5"/>
      <c r="C23" s="5"/>
      <c r="D23" s="5"/>
      <c r="E23" s="5"/>
      <c r="F23" s="32"/>
      <c r="G23" s="5"/>
      <c r="H23" s="5"/>
      <c r="I23" s="5"/>
      <c r="J23" s="5"/>
      <c r="K23" s="38"/>
      <c r="L23" s="5"/>
      <c r="M23" s="5"/>
      <c r="N23" s="5"/>
      <c r="O23" s="5"/>
    </row>
    <row r="24" spans="1:15" x14ac:dyDescent="0.2">
      <c r="A24" s="1" t="s">
        <v>153</v>
      </c>
      <c r="B24" s="10"/>
      <c r="C24" s="10"/>
      <c r="D24" s="10"/>
      <c r="E24" s="10"/>
      <c r="F24" s="32"/>
      <c r="G24" s="32"/>
      <c r="H24" s="5"/>
      <c r="I24" s="5"/>
      <c r="J24" s="5"/>
      <c r="K24" s="38"/>
      <c r="L24" s="5"/>
      <c r="M24" s="5"/>
      <c r="N24" s="5"/>
      <c r="O24" s="5"/>
    </row>
    <row r="25" spans="1:15" ht="20" customHeight="1" x14ac:dyDescent="0.2">
      <c r="A25" s="1" t="s">
        <v>154</v>
      </c>
      <c r="B25" s="10"/>
      <c r="C25" s="10"/>
      <c r="D25" s="10"/>
      <c r="E25" s="10"/>
      <c r="F25" s="32"/>
      <c r="G25" s="10"/>
      <c r="H25" s="5"/>
      <c r="I25" s="5"/>
      <c r="J25" s="5"/>
      <c r="K25" s="38"/>
      <c r="L25" s="5"/>
      <c r="M25" s="5"/>
      <c r="N25" s="5"/>
      <c r="O25" s="5"/>
    </row>
    <row r="26" spans="1:15" ht="20" customHeight="1" x14ac:dyDescent="0.2">
      <c r="A26" s="1" t="s">
        <v>155</v>
      </c>
      <c r="B26" s="10"/>
      <c r="C26" s="10"/>
      <c r="D26" s="10"/>
      <c r="E26" s="10"/>
      <c r="F26" s="32"/>
      <c r="G26" s="10"/>
      <c r="H26" s="5"/>
      <c r="I26" s="5"/>
      <c r="J26" s="5"/>
      <c r="K26" s="38"/>
      <c r="L26" s="5"/>
      <c r="M26" s="5"/>
      <c r="N26" s="5"/>
      <c r="O26" s="5"/>
    </row>
    <row r="27" spans="1:15" ht="20" customHeight="1" x14ac:dyDescent="0.2">
      <c r="A27" s="1" t="s">
        <v>156</v>
      </c>
      <c r="B27" s="10"/>
      <c r="C27" s="10"/>
      <c r="D27" s="10"/>
      <c r="E27" s="10"/>
      <c r="F27" s="32"/>
      <c r="G27" s="32"/>
      <c r="H27" s="5"/>
      <c r="I27" s="5"/>
      <c r="J27" s="5"/>
      <c r="K27" s="38"/>
      <c r="L27" s="5"/>
      <c r="M27" s="5"/>
      <c r="N27" s="5"/>
      <c r="O27" s="5"/>
    </row>
    <row r="28" spans="1:15" ht="20" customHeight="1" x14ac:dyDescent="0.2">
      <c r="A28" s="1" t="s">
        <v>157</v>
      </c>
      <c r="B28" s="10"/>
      <c r="C28" s="10"/>
      <c r="D28" s="10"/>
      <c r="E28" s="10"/>
      <c r="F28" s="32"/>
      <c r="G28" s="32"/>
      <c r="H28" s="5"/>
      <c r="I28" s="5"/>
      <c r="J28" s="5"/>
      <c r="K28" s="38"/>
      <c r="L28" s="5"/>
      <c r="M28" s="5"/>
      <c r="N28" s="5"/>
      <c r="O28" s="5"/>
    </row>
    <row r="29" spans="1:15" ht="20" customHeight="1" x14ac:dyDescent="0.2">
      <c r="A29" s="1" t="s">
        <v>158</v>
      </c>
      <c r="B29" s="5"/>
      <c r="C29" s="5"/>
      <c r="D29" s="5"/>
      <c r="E29" s="5"/>
      <c r="F29" s="32"/>
      <c r="G29" s="32"/>
      <c r="H29" s="5"/>
      <c r="I29" s="5"/>
      <c r="J29" s="5"/>
      <c r="K29" s="38"/>
      <c r="L29" s="5"/>
      <c r="M29" s="5"/>
      <c r="N29" s="5"/>
      <c r="O29" s="5"/>
    </row>
    <row r="30" spans="1:15" ht="20" customHeight="1" x14ac:dyDescent="0.2">
      <c r="A30" s="1" t="s">
        <v>159</v>
      </c>
      <c r="B30" s="10"/>
      <c r="C30" s="10"/>
      <c r="D30" s="10"/>
      <c r="E30" s="10"/>
      <c r="F30" s="32"/>
      <c r="G30" s="32"/>
      <c r="H30" s="5"/>
      <c r="I30" s="5"/>
      <c r="J30" s="5"/>
      <c r="K30" s="38"/>
      <c r="L30" s="5"/>
      <c r="M30" s="5"/>
      <c r="N30" s="5"/>
      <c r="O30" s="5"/>
    </row>
    <row r="31" spans="1:15" ht="15.75" customHeight="1" x14ac:dyDescent="0.2">
      <c r="A31" s="1" t="s">
        <v>160</v>
      </c>
      <c r="B31" s="10"/>
      <c r="C31" s="10"/>
      <c r="D31" s="10"/>
      <c r="E31" s="10"/>
      <c r="F31" s="32"/>
      <c r="G31" s="32"/>
      <c r="H31" s="5"/>
      <c r="I31" s="5"/>
      <c r="J31" s="5"/>
      <c r="K31" s="38"/>
      <c r="L31" s="5"/>
      <c r="M31" s="5"/>
      <c r="N31" s="5"/>
      <c r="O31" s="5"/>
    </row>
    <row r="32" spans="1:15" x14ac:dyDescent="0.2">
      <c r="H32">
        <f>SUM(H3:H31)</f>
        <v>2025</v>
      </c>
      <c r="I32">
        <f>SUM(I3:I31)</f>
        <v>500</v>
      </c>
    </row>
  </sheetData>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&amp;12&amp;K03+025Water Efficient Clothwashers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zoomScalePageLayoutView="85" workbookViewId="0">
      <selection activeCell="B2" sqref="B2:E2"/>
    </sheetView>
  </sheetViews>
  <sheetFormatPr baseColWidth="10" defaultColWidth="8.5" defaultRowHeight="15" x14ac:dyDescent="0.2"/>
  <cols>
    <col min="1" max="1" width="17.6640625" customWidth="1"/>
    <col min="2" max="5" width="2.5" customWidth="1"/>
    <col min="6" max="6" width="8.33203125" bestFit="1" customWidth="1"/>
    <col min="7" max="7" width="9.1640625" customWidth="1"/>
    <col min="8" max="8" width="10.5" customWidth="1"/>
    <col min="9" max="9" width="9.83203125" customWidth="1"/>
    <col min="10" max="10" width="8.5" customWidth="1"/>
    <col min="11" max="11" width="9.1640625" customWidth="1"/>
    <col min="12" max="15" width="2.5" customWidth="1"/>
  </cols>
  <sheetData>
    <row r="1" spans="1:15" s="3" customFormat="1" ht="32"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18" customHeight="1" x14ac:dyDescent="0.2">
      <c r="A3" s="1" t="s">
        <v>132</v>
      </c>
      <c r="B3" s="7"/>
      <c r="C3" s="7"/>
      <c r="D3" s="7"/>
      <c r="E3" s="7"/>
      <c r="F3" s="10"/>
      <c r="G3" s="10"/>
      <c r="H3" s="4"/>
      <c r="I3" s="4"/>
      <c r="J3" s="4"/>
      <c r="K3" s="37"/>
      <c r="L3" s="4"/>
      <c r="M3" s="4"/>
      <c r="N3" s="4"/>
      <c r="O3" s="4"/>
    </row>
    <row r="4" spans="1:15" s="3" customFormat="1" ht="18" customHeight="1" x14ac:dyDescent="0.2">
      <c r="A4" s="1" t="s">
        <v>133</v>
      </c>
      <c r="B4" s="10"/>
      <c r="C4" s="10"/>
      <c r="D4" s="10"/>
      <c r="E4" s="10"/>
      <c r="F4" s="10"/>
      <c r="G4" s="10"/>
      <c r="H4" s="5"/>
      <c r="I4" s="5"/>
      <c r="J4" s="5"/>
      <c r="K4" s="38"/>
      <c r="L4" s="5"/>
      <c r="M4" s="5"/>
      <c r="N4" s="5"/>
      <c r="O4" s="5"/>
    </row>
    <row r="5" spans="1:15" s="3" customFormat="1" ht="18" customHeight="1" x14ac:dyDescent="0.2">
      <c r="A5" s="1" t="s">
        <v>134</v>
      </c>
      <c r="B5" s="5"/>
      <c r="C5" s="5"/>
      <c r="D5" s="5"/>
      <c r="E5" s="5"/>
      <c r="F5" s="5"/>
      <c r="G5" s="5"/>
      <c r="H5" s="5"/>
      <c r="I5" s="5"/>
      <c r="J5" s="5"/>
      <c r="K5" s="38"/>
      <c r="L5" s="5"/>
      <c r="M5" s="5"/>
      <c r="N5" s="5"/>
      <c r="O5" s="5"/>
    </row>
    <row r="6" spans="1:15" s="3" customFormat="1" ht="18" customHeight="1" x14ac:dyDescent="0.2">
      <c r="A6" s="1" t="s">
        <v>135</v>
      </c>
      <c r="B6" s="5"/>
      <c r="C6" s="5"/>
      <c r="D6" s="5"/>
      <c r="E6" s="5"/>
      <c r="F6" s="5"/>
      <c r="G6" s="5"/>
      <c r="H6" s="5"/>
      <c r="I6" s="5"/>
      <c r="J6" s="5"/>
      <c r="K6" s="38"/>
      <c r="L6" s="5" t="s">
        <v>68</v>
      </c>
      <c r="M6" s="5"/>
      <c r="N6" s="5"/>
      <c r="O6" s="5"/>
    </row>
    <row r="7" spans="1:15" s="3" customFormat="1" ht="18" customHeight="1" x14ac:dyDescent="0.2">
      <c r="A7" s="1" t="s">
        <v>136</v>
      </c>
      <c r="B7" s="5"/>
      <c r="C7" s="5"/>
      <c r="D7" s="5"/>
      <c r="E7" s="5"/>
      <c r="F7" s="5"/>
      <c r="G7" s="5"/>
      <c r="H7" s="5"/>
      <c r="I7" s="5"/>
      <c r="J7" s="5"/>
      <c r="K7" s="38"/>
      <c r="L7" s="5"/>
      <c r="M7" s="5"/>
      <c r="N7" s="5"/>
      <c r="O7" s="5"/>
    </row>
    <row r="8" spans="1:15" s="3" customFormat="1" ht="18" customHeight="1" x14ac:dyDescent="0.2">
      <c r="A8" s="1" t="s">
        <v>137</v>
      </c>
      <c r="B8" s="5"/>
      <c r="C8" s="5"/>
      <c r="D8" s="5"/>
      <c r="E8" s="5"/>
      <c r="F8" s="5"/>
      <c r="G8" s="5"/>
      <c r="H8" s="5"/>
      <c r="I8" s="5"/>
      <c r="J8" s="5"/>
      <c r="K8" s="38"/>
      <c r="L8" s="5"/>
      <c r="M8" s="5"/>
      <c r="N8" s="5"/>
      <c r="O8" s="5"/>
    </row>
    <row r="9" spans="1:15" s="3" customFormat="1" ht="18" customHeight="1" x14ac:dyDescent="0.2">
      <c r="A9" s="1" t="s">
        <v>138</v>
      </c>
      <c r="B9" s="5"/>
      <c r="C9" s="5"/>
      <c r="D9" s="5"/>
      <c r="E9" s="5"/>
      <c r="F9" s="5"/>
      <c r="G9" s="5"/>
      <c r="H9" s="5"/>
      <c r="I9" s="5"/>
      <c r="J9" s="5"/>
      <c r="K9" s="38"/>
      <c r="L9" s="5"/>
      <c r="M9" s="5"/>
      <c r="N9" s="5"/>
      <c r="O9" s="5"/>
    </row>
    <row r="10" spans="1:15" s="3" customFormat="1" ht="18" customHeight="1" x14ac:dyDescent="0.2">
      <c r="A10" s="1" t="s">
        <v>139</v>
      </c>
      <c r="B10" s="10"/>
      <c r="C10" s="10"/>
      <c r="D10" s="10"/>
      <c r="E10" s="10"/>
      <c r="F10" s="10"/>
      <c r="G10" s="10"/>
      <c r="H10" s="36"/>
      <c r="I10" s="5"/>
      <c r="J10" s="5"/>
      <c r="K10" s="38"/>
      <c r="L10" s="5"/>
      <c r="M10" s="5"/>
      <c r="N10" s="5"/>
      <c r="O10" s="5"/>
    </row>
    <row r="11" spans="1:15" s="3" customFormat="1" ht="18" customHeight="1" x14ac:dyDescent="0.2">
      <c r="A11" s="1" t="s">
        <v>140</v>
      </c>
      <c r="B11" s="10"/>
      <c r="C11" s="10"/>
      <c r="D11" s="10"/>
      <c r="E11" s="10"/>
      <c r="F11" s="10"/>
      <c r="G11" s="10"/>
      <c r="H11" s="5"/>
      <c r="I11" s="5"/>
      <c r="J11" s="5"/>
      <c r="K11" s="38"/>
      <c r="L11" s="5"/>
      <c r="M11" s="5"/>
      <c r="N11" s="5"/>
      <c r="O11" s="5"/>
    </row>
    <row r="12" spans="1:15" s="3" customFormat="1" ht="18" customHeight="1" x14ac:dyDescent="0.2">
      <c r="A12" s="1" t="s">
        <v>141</v>
      </c>
      <c r="B12" s="10"/>
      <c r="C12" s="10"/>
      <c r="D12" s="10"/>
      <c r="E12" s="10"/>
      <c r="F12" s="10"/>
      <c r="G12" s="10"/>
      <c r="H12" s="5"/>
      <c r="I12" s="5"/>
      <c r="J12" s="5"/>
      <c r="K12" s="38"/>
      <c r="L12" s="5"/>
      <c r="M12" s="5"/>
      <c r="N12" s="5"/>
      <c r="O12" s="5"/>
    </row>
    <row r="13" spans="1:15" s="3" customFormat="1" ht="28" customHeight="1" x14ac:dyDescent="0.2">
      <c r="A13" s="1" t="s">
        <v>142</v>
      </c>
      <c r="B13" s="10"/>
      <c r="C13" s="10"/>
      <c r="D13" s="10"/>
      <c r="E13" s="10"/>
      <c r="F13" s="10"/>
      <c r="G13" s="10"/>
      <c r="H13" s="36"/>
      <c r="I13" s="5"/>
      <c r="J13" s="5"/>
      <c r="K13" s="38"/>
      <c r="L13" s="5"/>
      <c r="M13" s="5"/>
      <c r="N13" s="5"/>
      <c r="O13" s="5"/>
    </row>
    <row r="14" spans="1:15" s="3" customFormat="1" ht="18" customHeight="1" x14ac:dyDescent="0.2">
      <c r="A14" s="1" t="s">
        <v>143</v>
      </c>
      <c r="B14" s="10"/>
      <c r="C14" s="10"/>
      <c r="D14" s="10"/>
      <c r="E14" s="10"/>
      <c r="F14" s="32"/>
      <c r="G14" s="10"/>
      <c r="H14" s="5"/>
      <c r="I14" s="5"/>
      <c r="J14" s="5"/>
      <c r="K14" s="38"/>
      <c r="L14" s="5"/>
      <c r="M14" s="5"/>
      <c r="N14" s="5"/>
      <c r="O14" s="5"/>
    </row>
    <row r="15" spans="1:15" s="3" customFormat="1" ht="18" customHeight="1" x14ac:dyDescent="0.2">
      <c r="A15" s="1" t="s">
        <v>144</v>
      </c>
      <c r="B15" s="5"/>
      <c r="C15" s="5"/>
      <c r="D15" s="5"/>
      <c r="E15" s="5"/>
      <c r="F15" s="32"/>
      <c r="G15" s="5"/>
      <c r="H15" s="5"/>
      <c r="I15" s="5"/>
      <c r="J15" s="5"/>
      <c r="K15" s="38"/>
      <c r="L15" s="5"/>
      <c r="M15" s="5"/>
      <c r="N15" s="5"/>
      <c r="O15" s="5"/>
    </row>
    <row r="16" spans="1:15" s="3" customFormat="1" ht="18" customHeight="1" x14ac:dyDescent="0.2">
      <c r="A16" s="1" t="s">
        <v>145</v>
      </c>
      <c r="B16" s="5"/>
      <c r="C16" s="5"/>
      <c r="D16" s="5"/>
      <c r="E16" s="5"/>
      <c r="F16" s="32"/>
      <c r="G16" s="5"/>
      <c r="H16" s="5"/>
      <c r="I16" s="5"/>
      <c r="J16" s="5"/>
      <c r="K16" s="38"/>
      <c r="L16" s="5"/>
      <c r="M16" s="5"/>
      <c r="N16" s="5"/>
      <c r="O16" s="5"/>
    </row>
    <row r="17" spans="1:15" s="3" customFormat="1" ht="18" customHeight="1" x14ac:dyDescent="0.2">
      <c r="A17" s="1" t="s">
        <v>146</v>
      </c>
      <c r="B17" s="10"/>
      <c r="C17" s="10"/>
      <c r="D17" s="10"/>
      <c r="E17" s="10"/>
      <c r="F17" s="32"/>
      <c r="G17" s="10"/>
      <c r="H17" s="5"/>
      <c r="I17" s="5"/>
      <c r="J17" s="5"/>
      <c r="K17" s="38"/>
      <c r="L17" s="5"/>
      <c r="M17" s="5"/>
      <c r="N17" s="5"/>
      <c r="O17" s="5"/>
    </row>
    <row r="18" spans="1:15" s="3" customFormat="1" ht="18" customHeight="1" x14ac:dyDescent="0.2">
      <c r="A18" s="1" t="s">
        <v>147</v>
      </c>
      <c r="B18" s="10"/>
      <c r="C18" s="10"/>
      <c r="D18" s="10"/>
      <c r="E18" s="10"/>
      <c r="F18" s="32"/>
      <c r="G18" s="10"/>
      <c r="H18" s="5"/>
      <c r="I18" s="5"/>
      <c r="J18" s="5"/>
      <c r="K18" s="38"/>
      <c r="L18" s="5"/>
      <c r="M18" s="5"/>
      <c r="N18" s="5"/>
      <c r="O18" s="5"/>
    </row>
    <row r="19" spans="1:15" s="3" customFormat="1" ht="14" x14ac:dyDescent="0.2">
      <c r="A19" s="1" t="s">
        <v>148</v>
      </c>
      <c r="B19" s="10" t="s">
        <v>68</v>
      </c>
      <c r="C19" s="10"/>
      <c r="D19" s="10"/>
      <c r="E19" s="10"/>
      <c r="F19" s="32"/>
      <c r="G19" s="10"/>
      <c r="H19" s="36">
        <v>108</v>
      </c>
      <c r="I19" s="5">
        <v>20</v>
      </c>
      <c r="J19" s="5"/>
      <c r="K19" s="38"/>
      <c r="L19" s="5" t="s">
        <v>68</v>
      </c>
      <c r="M19" s="5" t="s">
        <v>68</v>
      </c>
      <c r="N19" s="5"/>
      <c r="O19" s="5"/>
    </row>
    <row r="20" spans="1:15" ht="18" customHeight="1" x14ac:dyDescent="0.2">
      <c r="A20" s="1" t="s">
        <v>149</v>
      </c>
      <c r="B20" s="10"/>
      <c r="C20" s="10"/>
      <c r="D20" s="10"/>
      <c r="E20" s="10"/>
      <c r="F20" s="32"/>
      <c r="G20" s="10"/>
      <c r="H20" s="5"/>
      <c r="I20" s="5"/>
      <c r="J20" s="5"/>
      <c r="K20" s="38"/>
      <c r="L20" s="5"/>
      <c r="M20" s="5"/>
      <c r="N20" s="5"/>
      <c r="O20" s="5"/>
    </row>
    <row r="21" spans="1:15" ht="18" customHeight="1" x14ac:dyDescent="0.2">
      <c r="A21" s="1" t="s">
        <v>150</v>
      </c>
      <c r="B21" s="10"/>
      <c r="C21" s="10"/>
      <c r="D21" s="10"/>
      <c r="E21" s="10"/>
      <c r="F21" s="32"/>
      <c r="G21" s="32"/>
      <c r="H21" s="36"/>
      <c r="I21" s="5"/>
      <c r="J21" s="5"/>
      <c r="K21" s="38"/>
      <c r="L21" s="5"/>
      <c r="M21" s="5"/>
      <c r="N21" s="5"/>
      <c r="O21" s="5"/>
    </row>
    <row r="22" spans="1:15" ht="18" customHeight="1" x14ac:dyDescent="0.2">
      <c r="A22" s="1" t="s">
        <v>151</v>
      </c>
      <c r="B22" s="10"/>
      <c r="C22" s="10"/>
      <c r="D22" s="10"/>
      <c r="E22" s="10"/>
      <c r="F22" s="32"/>
      <c r="G22" s="32"/>
      <c r="H22" s="36"/>
      <c r="I22" s="5"/>
      <c r="J22" s="5"/>
      <c r="K22" s="38"/>
      <c r="L22" s="5"/>
      <c r="M22" s="5"/>
      <c r="N22" s="5"/>
      <c r="O22" s="5"/>
    </row>
    <row r="23" spans="1:15" ht="18" customHeight="1" x14ac:dyDescent="0.2">
      <c r="A23" s="1" t="s">
        <v>152</v>
      </c>
      <c r="B23" s="5"/>
      <c r="C23" s="5"/>
      <c r="D23" s="5"/>
      <c r="E23" s="5"/>
      <c r="F23" s="32"/>
      <c r="G23" s="5"/>
      <c r="H23" s="5"/>
      <c r="I23" s="5"/>
      <c r="J23" s="5"/>
      <c r="K23" s="38"/>
      <c r="L23" s="5"/>
      <c r="M23" s="5"/>
      <c r="N23" s="5"/>
      <c r="O23" s="5"/>
    </row>
    <row r="24" spans="1:15" x14ac:dyDescent="0.2">
      <c r="A24" s="1" t="s">
        <v>153</v>
      </c>
      <c r="B24" s="10"/>
      <c r="C24" s="10"/>
      <c r="D24" s="10"/>
      <c r="E24" s="10"/>
      <c r="F24" s="32"/>
      <c r="G24" s="32"/>
      <c r="H24" s="5"/>
      <c r="I24" s="5"/>
      <c r="J24" s="5"/>
      <c r="K24" s="38"/>
      <c r="L24" s="5"/>
      <c r="M24" s="5"/>
      <c r="N24" s="5"/>
      <c r="O24" s="5"/>
    </row>
    <row r="25" spans="1:15" ht="20" customHeight="1" x14ac:dyDescent="0.2">
      <c r="A25" s="1" t="s">
        <v>154</v>
      </c>
      <c r="B25" s="10"/>
      <c r="C25" s="10"/>
      <c r="D25" s="10"/>
      <c r="E25" s="10"/>
      <c r="F25" s="32"/>
      <c r="G25" s="10"/>
      <c r="H25" s="5"/>
      <c r="I25" s="5"/>
      <c r="J25" s="5"/>
      <c r="K25" s="38"/>
      <c r="L25" s="5"/>
      <c r="M25" s="5"/>
      <c r="N25" s="5"/>
      <c r="O25" s="5"/>
    </row>
    <row r="26" spans="1:15" ht="20" customHeight="1" x14ac:dyDescent="0.2">
      <c r="A26" s="1" t="s">
        <v>155</v>
      </c>
      <c r="B26" s="10"/>
      <c r="C26" s="10"/>
      <c r="D26" s="10"/>
      <c r="E26" s="10"/>
      <c r="F26" s="32"/>
      <c r="G26" s="10"/>
      <c r="H26" s="5"/>
      <c r="I26" s="5"/>
      <c r="J26" s="5"/>
      <c r="K26" s="38"/>
      <c r="L26" s="5"/>
      <c r="M26" s="5"/>
      <c r="N26" s="5"/>
      <c r="O26" s="5"/>
    </row>
    <row r="27" spans="1:15" ht="20" customHeight="1" x14ac:dyDescent="0.2">
      <c r="A27" s="1" t="s">
        <v>156</v>
      </c>
      <c r="B27" s="10"/>
      <c r="C27" s="10"/>
      <c r="D27" s="10"/>
      <c r="E27" s="10"/>
      <c r="F27" s="32"/>
      <c r="G27" s="32"/>
      <c r="H27" s="5"/>
      <c r="I27" s="5"/>
      <c r="J27" s="5"/>
      <c r="K27" s="38"/>
      <c r="L27" s="5"/>
      <c r="M27" s="5"/>
      <c r="N27" s="5"/>
      <c r="O27" s="5"/>
    </row>
    <row r="28" spans="1:15" ht="20" customHeight="1" x14ac:dyDescent="0.2">
      <c r="A28" s="1" t="s">
        <v>157</v>
      </c>
      <c r="B28" s="10"/>
      <c r="C28" s="10"/>
      <c r="D28" s="10"/>
      <c r="E28" s="10"/>
      <c r="F28" s="32"/>
      <c r="G28" s="32"/>
      <c r="H28" s="5"/>
      <c r="I28" s="5"/>
      <c r="J28" s="5"/>
      <c r="K28" s="38"/>
      <c r="L28" s="5"/>
      <c r="M28" s="5"/>
      <c r="N28" s="5"/>
      <c r="O28" s="5"/>
    </row>
    <row r="29" spans="1:15" ht="20" customHeight="1" x14ac:dyDescent="0.2">
      <c r="A29" s="1" t="s">
        <v>158</v>
      </c>
      <c r="B29" s="5"/>
      <c r="C29" s="5"/>
      <c r="D29" s="5"/>
      <c r="E29" s="5"/>
      <c r="F29" s="32"/>
      <c r="G29" s="32"/>
      <c r="H29" s="5"/>
      <c r="I29" s="5"/>
      <c r="J29" s="5"/>
      <c r="K29" s="38"/>
      <c r="L29" s="5"/>
      <c r="M29" s="5"/>
      <c r="N29" s="5"/>
      <c r="O29" s="5"/>
    </row>
    <row r="30" spans="1:15" ht="20" customHeight="1" x14ac:dyDescent="0.2">
      <c r="A30" s="1" t="s">
        <v>159</v>
      </c>
      <c r="B30" s="10"/>
      <c r="C30" s="10"/>
      <c r="D30" s="10"/>
      <c r="E30" s="10"/>
      <c r="F30" s="32"/>
      <c r="G30" s="32"/>
      <c r="H30" s="5"/>
      <c r="I30" s="5"/>
      <c r="J30" s="5"/>
      <c r="K30" s="38"/>
      <c r="L30" s="5"/>
      <c r="M30" s="5"/>
      <c r="N30" s="5"/>
      <c r="O30" s="5"/>
    </row>
    <row r="31" spans="1:15" ht="15.75" customHeight="1" x14ac:dyDescent="0.2">
      <c r="A31" s="1" t="s">
        <v>160</v>
      </c>
      <c r="B31" s="10"/>
      <c r="C31" s="10"/>
      <c r="D31" s="10"/>
      <c r="E31" s="10"/>
      <c r="F31" s="32"/>
      <c r="G31" s="32"/>
      <c r="H31" s="5"/>
      <c r="I31" s="5"/>
      <c r="J31" s="5"/>
      <c r="K31" s="38"/>
      <c r="L31" s="5"/>
      <c r="M31" s="5"/>
      <c r="N31" s="5"/>
      <c r="O31" s="5"/>
    </row>
    <row r="32" spans="1:15" x14ac:dyDescent="0.2">
      <c r="H32">
        <f>SUM(H3:H31)</f>
        <v>108</v>
      </c>
      <c r="I32">
        <f>SUM(I3:I31)</f>
        <v>20</v>
      </c>
    </row>
  </sheetData>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&amp;12&amp;K03+024Water Efficient Dishwashers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1" zoomScaleNormal="100" zoomScalePageLayoutView="85" workbookViewId="0">
      <selection activeCell="B2" sqref="B2:E2"/>
    </sheetView>
  </sheetViews>
  <sheetFormatPr baseColWidth="10" defaultColWidth="8.5" defaultRowHeight="15" x14ac:dyDescent="0.2"/>
  <cols>
    <col min="1" max="1" width="17.6640625" customWidth="1"/>
    <col min="2" max="5" width="2.5" customWidth="1"/>
    <col min="6" max="6" width="8.33203125" bestFit="1" customWidth="1"/>
    <col min="7" max="7" width="9.1640625" customWidth="1"/>
    <col min="8" max="8" width="10.5" customWidth="1"/>
    <col min="9" max="9" width="9.83203125" customWidth="1"/>
    <col min="10" max="10" width="8.5" customWidth="1"/>
    <col min="11" max="11" width="9.1640625" customWidth="1"/>
    <col min="12" max="15" width="2.5" customWidth="1"/>
  </cols>
  <sheetData>
    <row r="1" spans="1:15" s="3" customFormat="1" ht="32"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18" customHeight="1" x14ac:dyDescent="0.2">
      <c r="A3" s="1" t="s">
        <v>132</v>
      </c>
      <c r="B3" s="7"/>
      <c r="C3" s="7"/>
      <c r="D3" s="7"/>
      <c r="E3" s="7"/>
      <c r="F3" s="10"/>
      <c r="G3" s="10"/>
      <c r="H3" s="4"/>
      <c r="I3" s="4"/>
      <c r="J3" s="4"/>
      <c r="K3" s="37"/>
      <c r="L3" s="4"/>
      <c r="M3" s="4"/>
      <c r="N3" s="4"/>
      <c r="O3" s="4"/>
    </row>
    <row r="4" spans="1:15" s="3" customFormat="1" ht="18" customHeight="1" x14ac:dyDescent="0.2">
      <c r="A4" s="1" t="s">
        <v>133</v>
      </c>
      <c r="B4" s="10"/>
      <c r="C4" s="10"/>
      <c r="D4" s="10"/>
      <c r="E4" s="10"/>
      <c r="F4" s="10"/>
      <c r="G4" s="10"/>
      <c r="H4" s="5"/>
      <c r="I4" s="5"/>
      <c r="J4" s="5"/>
      <c r="K4" s="38"/>
      <c r="L4" s="5"/>
      <c r="M4" s="5"/>
      <c r="N4" s="5"/>
      <c r="O4" s="5"/>
    </row>
    <row r="5" spans="1:15" s="3" customFormat="1" ht="18" customHeight="1" x14ac:dyDescent="0.2">
      <c r="A5" s="1" t="s">
        <v>134</v>
      </c>
      <c r="B5" s="5"/>
      <c r="C5" s="5"/>
      <c r="D5" s="5"/>
      <c r="E5" s="5"/>
      <c r="F5" s="5"/>
      <c r="G5" s="5"/>
      <c r="H5" s="5"/>
      <c r="I5" s="5"/>
      <c r="J5" s="5"/>
      <c r="K5" s="38"/>
      <c r="L5" s="5"/>
      <c r="M5" s="5"/>
      <c r="N5" s="5"/>
      <c r="O5" s="5"/>
    </row>
    <row r="6" spans="1:15" s="3" customFormat="1" ht="18" customHeight="1" x14ac:dyDescent="0.2">
      <c r="A6" s="1" t="s">
        <v>135</v>
      </c>
      <c r="B6" s="5"/>
      <c r="C6" s="5"/>
      <c r="D6" s="5"/>
      <c r="E6" s="5"/>
      <c r="F6" s="5"/>
      <c r="G6" s="5"/>
      <c r="H6" s="5"/>
      <c r="I6" s="5"/>
      <c r="J6" s="5"/>
      <c r="K6" s="38"/>
      <c r="L6" s="5"/>
      <c r="M6" s="5"/>
      <c r="N6" s="5"/>
      <c r="O6" s="5"/>
    </row>
    <row r="7" spans="1:15" s="3" customFormat="1" ht="18" customHeight="1" x14ac:dyDescent="0.2">
      <c r="A7" s="1" t="s">
        <v>136</v>
      </c>
      <c r="B7" s="5"/>
      <c r="C7" s="5"/>
      <c r="D7" s="5"/>
      <c r="E7" s="5"/>
      <c r="F7" s="5"/>
      <c r="G7" s="5"/>
      <c r="H7" s="5"/>
      <c r="I7" s="5"/>
      <c r="J7" s="5"/>
      <c r="K7" s="38"/>
      <c r="L7" s="5"/>
      <c r="M7" s="5"/>
      <c r="N7" s="5"/>
      <c r="O7" s="5"/>
    </row>
    <row r="8" spans="1:15" s="3" customFormat="1" ht="18" customHeight="1" x14ac:dyDescent="0.2">
      <c r="A8" s="1" t="s">
        <v>137</v>
      </c>
      <c r="B8" s="5"/>
      <c r="C8" s="5"/>
      <c r="D8" s="5"/>
      <c r="E8" s="5"/>
      <c r="F8" s="5"/>
      <c r="G8" s="5"/>
      <c r="H8" s="5"/>
      <c r="I8" s="5"/>
      <c r="J8" s="5"/>
      <c r="K8" s="38"/>
      <c r="L8" s="5"/>
      <c r="M8" s="5"/>
      <c r="N8" s="5"/>
      <c r="O8" s="5"/>
    </row>
    <row r="9" spans="1:15" s="3" customFormat="1" ht="18" customHeight="1" x14ac:dyDescent="0.2">
      <c r="A9" s="1" t="s">
        <v>138</v>
      </c>
      <c r="B9" s="5"/>
      <c r="C9" s="5"/>
      <c r="D9" s="5"/>
      <c r="E9" s="5"/>
      <c r="F9" s="5"/>
      <c r="G9" s="5"/>
      <c r="H9" s="5"/>
      <c r="I9" s="5"/>
      <c r="J9" s="5"/>
      <c r="K9" s="38"/>
      <c r="L9" s="5"/>
      <c r="M9" s="5"/>
      <c r="N9" s="5"/>
      <c r="O9" s="5"/>
    </row>
    <row r="10" spans="1:15" s="3" customFormat="1" ht="18" customHeight="1" x14ac:dyDescent="0.2">
      <c r="A10" s="1" t="s">
        <v>139</v>
      </c>
      <c r="B10" s="10"/>
      <c r="C10" s="10"/>
      <c r="D10" s="10"/>
      <c r="E10" s="10"/>
      <c r="F10" s="10"/>
      <c r="G10" s="10"/>
      <c r="H10" s="36"/>
      <c r="I10" s="5"/>
      <c r="J10" s="5"/>
      <c r="K10" s="38"/>
      <c r="L10" s="5"/>
      <c r="M10" s="5"/>
      <c r="N10" s="5"/>
      <c r="O10" s="5"/>
    </row>
    <row r="11" spans="1:15" s="3" customFormat="1" ht="18" customHeight="1" x14ac:dyDescent="0.2">
      <c r="A11" s="1" t="s">
        <v>140</v>
      </c>
      <c r="B11" s="10"/>
      <c r="C11" s="10"/>
      <c r="D11" s="10"/>
      <c r="E11" s="10"/>
      <c r="F11" s="10"/>
      <c r="G11" s="10"/>
      <c r="H11" s="5"/>
      <c r="I11" s="5"/>
      <c r="J11" s="5"/>
      <c r="K11" s="38"/>
      <c r="L11" s="5"/>
      <c r="M11" s="5"/>
      <c r="N11" s="5"/>
      <c r="O11" s="5"/>
    </row>
    <row r="12" spans="1:15" s="3" customFormat="1" ht="18" customHeight="1" x14ac:dyDescent="0.2">
      <c r="A12" s="1" t="s">
        <v>141</v>
      </c>
      <c r="B12" s="10"/>
      <c r="C12" s="10"/>
      <c r="D12" s="10"/>
      <c r="E12" s="10"/>
      <c r="F12" s="10"/>
      <c r="G12" s="10"/>
      <c r="H12" s="5"/>
      <c r="I12" s="5"/>
      <c r="J12" s="5"/>
      <c r="K12" s="38"/>
      <c r="L12" s="5"/>
      <c r="M12" s="5"/>
      <c r="N12" s="5"/>
      <c r="O12" s="5"/>
    </row>
    <row r="13" spans="1:15" s="3" customFormat="1" ht="28" customHeight="1" x14ac:dyDescent="0.2">
      <c r="A13" s="1" t="s">
        <v>142</v>
      </c>
      <c r="B13" s="10"/>
      <c r="C13" s="10"/>
      <c r="D13" s="10"/>
      <c r="E13" s="10"/>
      <c r="F13" s="10"/>
      <c r="G13" s="10"/>
      <c r="H13" s="36"/>
      <c r="I13" s="5"/>
      <c r="J13" s="5"/>
      <c r="K13" s="38"/>
      <c r="L13" s="5"/>
      <c r="M13" s="5"/>
      <c r="N13" s="5"/>
      <c r="O13" s="5"/>
    </row>
    <row r="14" spans="1:15" s="3" customFormat="1" ht="18" customHeight="1" x14ac:dyDescent="0.2">
      <c r="A14" s="1" t="s">
        <v>143</v>
      </c>
      <c r="B14" s="10"/>
      <c r="C14" s="10"/>
      <c r="D14" s="10"/>
      <c r="E14" s="10"/>
      <c r="F14" s="32"/>
      <c r="G14" s="10"/>
      <c r="H14" s="5"/>
      <c r="I14" s="5"/>
      <c r="J14" s="5"/>
      <c r="K14" s="38"/>
      <c r="L14" s="5"/>
      <c r="M14" s="5"/>
      <c r="N14" s="5"/>
      <c r="O14" s="5"/>
    </row>
    <row r="15" spans="1:15" s="3" customFormat="1" ht="18" customHeight="1" x14ac:dyDescent="0.2">
      <c r="A15" s="1" t="s">
        <v>144</v>
      </c>
      <c r="B15" s="5"/>
      <c r="C15" s="5"/>
      <c r="D15" s="5"/>
      <c r="E15" s="5"/>
      <c r="F15" s="32"/>
      <c r="G15" s="5"/>
      <c r="H15" s="5"/>
      <c r="I15" s="5"/>
      <c r="J15" s="5"/>
      <c r="K15" s="38"/>
      <c r="L15" s="5"/>
      <c r="M15" s="5"/>
      <c r="N15" s="5"/>
      <c r="O15" s="5"/>
    </row>
    <row r="16" spans="1:15" s="3" customFormat="1" ht="18" customHeight="1" x14ac:dyDescent="0.2">
      <c r="A16" s="1" t="s">
        <v>145</v>
      </c>
      <c r="B16" s="5"/>
      <c r="C16" s="5"/>
      <c r="D16" s="5"/>
      <c r="E16" s="5"/>
      <c r="F16" s="32"/>
      <c r="G16" s="5"/>
      <c r="H16" s="5"/>
      <c r="I16" s="5"/>
      <c r="J16" s="5"/>
      <c r="K16" s="38"/>
      <c r="L16" s="5"/>
      <c r="M16" s="5"/>
      <c r="N16" s="5"/>
      <c r="O16" s="5"/>
    </row>
    <row r="17" spans="1:15" s="3" customFormat="1" ht="18" customHeight="1" x14ac:dyDescent="0.2">
      <c r="A17" s="1" t="s">
        <v>146</v>
      </c>
      <c r="B17" s="10"/>
      <c r="C17" s="10"/>
      <c r="D17" s="10"/>
      <c r="E17" s="10" t="s">
        <v>68</v>
      </c>
      <c r="F17" s="32">
        <v>2011</v>
      </c>
      <c r="G17" s="10" t="s">
        <v>91</v>
      </c>
      <c r="H17" s="5">
        <v>500</v>
      </c>
      <c r="I17" s="87">
        <v>100</v>
      </c>
      <c r="J17" s="5"/>
      <c r="K17" s="38">
        <v>5000</v>
      </c>
      <c r="L17" s="5"/>
      <c r="M17" s="5"/>
      <c r="N17" s="5"/>
      <c r="O17" s="5"/>
    </row>
    <row r="18" spans="1:15" s="3" customFormat="1" ht="18" customHeight="1" x14ac:dyDescent="0.2">
      <c r="A18" s="1" t="s">
        <v>147</v>
      </c>
      <c r="B18" s="10"/>
      <c r="C18" s="10"/>
      <c r="D18" s="10"/>
      <c r="E18" s="10" t="s">
        <v>68</v>
      </c>
      <c r="F18" s="32">
        <v>2010</v>
      </c>
      <c r="G18" s="10" t="s">
        <v>91</v>
      </c>
      <c r="H18" s="5">
        <v>900</v>
      </c>
      <c r="I18" s="5">
        <v>150</v>
      </c>
      <c r="J18" s="5" t="s">
        <v>116</v>
      </c>
      <c r="K18" s="38">
        <v>5000</v>
      </c>
      <c r="L18" s="5" t="s">
        <v>68</v>
      </c>
      <c r="M18" s="5"/>
      <c r="N18" s="5"/>
      <c r="O18" s="5"/>
    </row>
    <row r="19" spans="1:15" s="3" customFormat="1" ht="14" x14ac:dyDescent="0.2">
      <c r="A19" s="1" t="s">
        <v>148</v>
      </c>
      <c r="B19" s="10" t="s">
        <v>68</v>
      </c>
      <c r="C19" s="10"/>
      <c r="D19" s="10"/>
      <c r="E19" s="10"/>
      <c r="F19" s="32">
        <v>2009</v>
      </c>
      <c r="G19" s="10" t="s">
        <v>91</v>
      </c>
      <c r="H19" s="36">
        <v>31</v>
      </c>
      <c r="I19" s="5">
        <v>1</v>
      </c>
      <c r="J19" s="5"/>
      <c r="K19" s="38" t="s">
        <v>117</v>
      </c>
      <c r="L19" s="5" t="s">
        <v>68</v>
      </c>
      <c r="M19" s="5"/>
      <c r="N19" s="5" t="s">
        <v>68</v>
      </c>
      <c r="O19" s="5"/>
    </row>
    <row r="20" spans="1:15" ht="18" customHeight="1" x14ac:dyDescent="0.2">
      <c r="A20" s="1" t="s">
        <v>149</v>
      </c>
      <c r="B20" s="10"/>
      <c r="C20" s="10"/>
      <c r="D20" s="10"/>
      <c r="E20" s="10"/>
      <c r="F20" s="32"/>
      <c r="G20" s="10"/>
      <c r="H20" s="5"/>
      <c r="I20" s="5"/>
      <c r="J20" s="5"/>
      <c r="K20" s="38"/>
      <c r="L20" s="5"/>
      <c r="M20" s="5"/>
      <c r="N20" s="5"/>
      <c r="O20" s="5"/>
    </row>
    <row r="21" spans="1:15" ht="18" customHeight="1" x14ac:dyDescent="0.2">
      <c r="A21" s="1" t="s">
        <v>150</v>
      </c>
      <c r="B21" s="10"/>
      <c r="C21" s="10"/>
      <c r="D21" s="10"/>
      <c r="E21" s="10"/>
      <c r="F21" s="32"/>
      <c r="G21" s="32"/>
      <c r="H21" s="36"/>
      <c r="I21" s="5"/>
      <c r="J21" s="5"/>
      <c r="K21" s="38"/>
      <c r="L21" s="5"/>
      <c r="M21" s="5"/>
      <c r="N21" s="5"/>
      <c r="O21" s="5"/>
    </row>
    <row r="22" spans="1:15" ht="18" customHeight="1" x14ac:dyDescent="0.2">
      <c r="A22" s="1" t="s">
        <v>151</v>
      </c>
      <c r="B22" s="10"/>
      <c r="C22" s="10"/>
      <c r="D22" s="10"/>
      <c r="E22" s="10"/>
      <c r="F22" s="32"/>
      <c r="G22" s="32"/>
      <c r="H22" s="36"/>
      <c r="I22" s="5"/>
      <c r="J22" s="5"/>
      <c r="K22" s="38"/>
      <c r="L22" s="5"/>
      <c r="M22" s="5"/>
      <c r="N22" s="5"/>
      <c r="O22" s="5"/>
    </row>
    <row r="23" spans="1:15" ht="18" customHeight="1" x14ac:dyDescent="0.2">
      <c r="A23" s="1" t="s">
        <v>152</v>
      </c>
      <c r="B23" s="5"/>
      <c r="C23" s="5"/>
      <c r="D23" s="5"/>
      <c r="E23" s="5"/>
      <c r="F23" s="32"/>
      <c r="G23" s="5"/>
      <c r="H23" s="5"/>
      <c r="I23" s="5"/>
      <c r="J23" s="5"/>
      <c r="K23" s="38"/>
      <c r="L23" s="5"/>
      <c r="M23" s="5"/>
      <c r="N23" s="5"/>
      <c r="O23" s="5"/>
    </row>
    <row r="24" spans="1:15" x14ac:dyDescent="0.2">
      <c r="A24" s="1" t="s">
        <v>153</v>
      </c>
      <c r="B24" s="10"/>
      <c r="C24" s="10"/>
      <c r="D24" s="10"/>
      <c r="E24" s="10"/>
      <c r="F24" s="32"/>
      <c r="G24" s="32"/>
      <c r="H24" s="5"/>
      <c r="I24" s="5"/>
      <c r="J24" s="5"/>
      <c r="K24" s="38"/>
      <c r="L24" s="5"/>
      <c r="M24" s="5"/>
      <c r="N24" s="5"/>
      <c r="O24" s="5"/>
    </row>
    <row r="25" spans="1:15" ht="20" customHeight="1" x14ac:dyDescent="0.2">
      <c r="A25" s="1" t="s">
        <v>154</v>
      </c>
      <c r="B25" s="10"/>
      <c r="C25" s="10"/>
      <c r="D25" s="10"/>
      <c r="E25" s="10"/>
      <c r="F25" s="32"/>
      <c r="G25" s="10"/>
      <c r="H25" s="5"/>
      <c r="I25" s="5"/>
      <c r="J25" s="5"/>
      <c r="K25" s="38"/>
      <c r="L25" s="5"/>
      <c r="M25" s="5"/>
      <c r="N25" s="5"/>
      <c r="O25" s="5"/>
    </row>
    <row r="26" spans="1:15" ht="20" customHeight="1" x14ac:dyDescent="0.2">
      <c r="A26" s="1" t="s">
        <v>155</v>
      </c>
      <c r="B26" s="10"/>
      <c r="C26" s="10"/>
      <c r="D26" s="10"/>
      <c r="E26" s="10"/>
      <c r="F26" s="32"/>
      <c r="G26" s="10"/>
      <c r="H26" s="5"/>
      <c r="I26" s="5"/>
      <c r="J26" s="5"/>
      <c r="K26" s="38"/>
      <c r="L26" s="5"/>
      <c r="M26" s="5"/>
      <c r="N26" s="5"/>
      <c r="O26" s="5"/>
    </row>
    <row r="27" spans="1:15" ht="20" customHeight="1" x14ac:dyDescent="0.2">
      <c r="A27" s="1" t="s">
        <v>156</v>
      </c>
      <c r="B27" s="10"/>
      <c r="C27" s="10"/>
      <c r="D27" s="10"/>
      <c r="E27" s="10" t="s">
        <v>68</v>
      </c>
      <c r="F27" s="32">
        <v>2010</v>
      </c>
      <c r="G27" s="32" t="s">
        <v>91</v>
      </c>
      <c r="H27" s="5">
        <v>1</v>
      </c>
      <c r="I27" s="5"/>
      <c r="J27" s="5"/>
      <c r="K27" s="38"/>
      <c r="L27" s="5"/>
      <c r="M27" s="5"/>
      <c r="N27" s="5"/>
      <c r="O27" s="5"/>
    </row>
    <row r="28" spans="1:15" ht="20" customHeight="1" x14ac:dyDescent="0.2">
      <c r="A28" s="1" t="s">
        <v>157</v>
      </c>
      <c r="B28" s="10"/>
      <c r="C28" s="10"/>
      <c r="D28" s="10"/>
      <c r="E28" s="10"/>
      <c r="F28" s="32"/>
      <c r="G28" s="32"/>
      <c r="H28" s="5"/>
      <c r="I28" s="5"/>
      <c r="J28" s="5"/>
      <c r="K28" s="38"/>
      <c r="L28" s="5"/>
      <c r="M28" s="5"/>
      <c r="N28" s="5"/>
      <c r="O28" s="5"/>
    </row>
    <row r="29" spans="1:15" ht="20" customHeight="1" x14ac:dyDescent="0.2">
      <c r="A29" s="1" t="s">
        <v>158</v>
      </c>
      <c r="B29" s="5"/>
      <c r="C29" s="5"/>
      <c r="D29" s="5"/>
      <c r="E29" s="5" t="s">
        <v>68</v>
      </c>
      <c r="F29" s="32"/>
      <c r="G29" s="32"/>
      <c r="H29" s="5"/>
      <c r="I29" s="5"/>
      <c r="J29" s="5"/>
      <c r="K29" s="38"/>
      <c r="L29" s="5" t="s">
        <v>68</v>
      </c>
      <c r="M29" s="5" t="s">
        <v>68</v>
      </c>
      <c r="N29" s="5"/>
      <c r="O29" s="5"/>
    </row>
    <row r="30" spans="1:15" ht="20" customHeight="1" x14ac:dyDescent="0.2">
      <c r="A30" s="1" t="s">
        <v>159</v>
      </c>
      <c r="B30" s="10"/>
      <c r="C30" s="10"/>
      <c r="D30" s="10"/>
      <c r="E30" s="10"/>
      <c r="F30" s="32"/>
      <c r="G30" s="32"/>
      <c r="H30" s="5"/>
      <c r="I30" s="5"/>
      <c r="J30" s="5"/>
      <c r="K30" s="38"/>
      <c r="L30" s="5"/>
      <c r="M30" s="5"/>
      <c r="N30" s="5"/>
      <c r="O30" s="5"/>
    </row>
    <row r="31" spans="1:15" ht="15.75" customHeight="1" x14ac:dyDescent="0.2">
      <c r="A31" s="1" t="s">
        <v>160</v>
      </c>
      <c r="B31" s="10"/>
      <c r="C31" s="10"/>
      <c r="D31" s="10"/>
      <c r="E31" s="10"/>
      <c r="F31" s="32"/>
      <c r="G31" s="32"/>
      <c r="H31" s="5"/>
      <c r="I31" s="5"/>
      <c r="J31" s="5"/>
      <c r="K31" s="38"/>
      <c r="L31" s="5"/>
      <c r="M31" s="5"/>
      <c r="N31" s="5"/>
      <c r="O31" s="5"/>
    </row>
    <row r="32" spans="1:15" x14ac:dyDescent="0.2">
      <c r="H32">
        <f>SUM(H3:H31)</f>
        <v>1432</v>
      </c>
      <c r="I32">
        <f>SUM(I3:I31)</f>
        <v>251</v>
      </c>
    </row>
  </sheetData>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&amp;12&amp;K03+023Rain Barrel</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zoomScalePageLayoutView="90" workbookViewId="0">
      <selection activeCell="B2" sqref="B2:E2"/>
    </sheetView>
  </sheetViews>
  <sheetFormatPr baseColWidth="10" defaultColWidth="8.5" defaultRowHeight="15" x14ac:dyDescent="0.2"/>
  <cols>
    <col min="1" max="1" width="17.6640625" customWidth="1"/>
    <col min="2" max="5" width="2.5" customWidth="1"/>
    <col min="6" max="6" width="8.33203125" bestFit="1" customWidth="1"/>
    <col min="7" max="7" width="9.1640625" customWidth="1"/>
    <col min="8" max="8" width="10.5" customWidth="1"/>
    <col min="9" max="9" width="9.83203125" customWidth="1"/>
    <col min="10" max="10" width="8.5" customWidth="1"/>
    <col min="11" max="11" width="9.1640625" customWidth="1"/>
    <col min="12" max="15" width="2.5" customWidth="1"/>
  </cols>
  <sheetData>
    <row r="1" spans="1:15" s="3" customFormat="1" ht="32"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18" customHeight="1" x14ac:dyDescent="0.2">
      <c r="A3" s="1" t="s">
        <v>132</v>
      </c>
      <c r="B3" s="7"/>
      <c r="C3" s="7"/>
      <c r="D3" s="7"/>
      <c r="E3" s="7"/>
      <c r="F3" s="10"/>
      <c r="G3" s="10"/>
      <c r="H3" s="4"/>
      <c r="I3" s="4"/>
      <c r="J3" s="4"/>
      <c r="K3" s="37"/>
      <c r="L3" s="4"/>
      <c r="M3" s="4"/>
      <c r="N3" s="4"/>
      <c r="O3" s="4"/>
    </row>
    <row r="4" spans="1:15" s="3" customFormat="1" ht="18" customHeight="1" x14ac:dyDescent="0.2">
      <c r="A4" s="1" t="s">
        <v>133</v>
      </c>
      <c r="B4" s="10"/>
      <c r="C4" s="10"/>
      <c r="D4" s="10"/>
      <c r="E4" s="10"/>
      <c r="F4" s="10"/>
      <c r="G4" s="10"/>
      <c r="H4" s="5"/>
      <c r="I4" s="5"/>
      <c r="J4" s="5"/>
      <c r="K4" s="38"/>
      <c r="L4" s="5"/>
      <c r="M4" s="5"/>
      <c r="N4" s="5"/>
      <c r="O4" s="5"/>
    </row>
    <row r="5" spans="1:15" s="3" customFormat="1" ht="18" customHeight="1" x14ac:dyDescent="0.2">
      <c r="A5" s="1" t="s">
        <v>134</v>
      </c>
      <c r="B5" s="5"/>
      <c r="C5" s="5"/>
      <c r="D5" s="5"/>
      <c r="E5" s="5"/>
      <c r="F5" s="5"/>
      <c r="G5" s="5"/>
      <c r="H5" s="5"/>
      <c r="I5" s="5"/>
      <c r="J5" s="5"/>
      <c r="K5" s="38"/>
      <c r="L5" s="5"/>
      <c r="M5" s="5"/>
      <c r="N5" s="5"/>
      <c r="O5" s="5"/>
    </row>
    <row r="6" spans="1:15" s="3" customFormat="1" ht="18" customHeight="1" x14ac:dyDescent="0.2">
      <c r="A6" s="1" t="s">
        <v>135</v>
      </c>
      <c r="B6" s="5"/>
      <c r="C6" s="5"/>
      <c r="D6" s="5"/>
      <c r="E6" s="5"/>
      <c r="F6" s="5"/>
      <c r="G6" s="5"/>
      <c r="H6" s="5"/>
      <c r="I6" s="5"/>
      <c r="J6" s="5"/>
      <c r="K6" s="38"/>
      <c r="L6" s="5" t="s">
        <v>68</v>
      </c>
      <c r="M6" s="5"/>
      <c r="N6" s="5"/>
      <c r="O6" s="5"/>
    </row>
    <row r="7" spans="1:15" s="3" customFormat="1" ht="18" customHeight="1" x14ac:dyDescent="0.2">
      <c r="A7" s="1" t="s">
        <v>136</v>
      </c>
      <c r="B7" s="5"/>
      <c r="C7" s="5"/>
      <c r="D7" s="5"/>
      <c r="E7" s="5"/>
      <c r="F7" s="5"/>
      <c r="G7" s="5"/>
      <c r="H7" s="5"/>
      <c r="I7" s="5"/>
      <c r="J7" s="5"/>
      <c r="K7" s="38"/>
      <c r="L7" s="5"/>
      <c r="M7" s="5"/>
      <c r="N7" s="5"/>
      <c r="O7" s="5"/>
    </row>
    <row r="8" spans="1:15" s="3" customFormat="1" ht="18" customHeight="1" x14ac:dyDescent="0.2">
      <c r="A8" s="1" t="s">
        <v>137</v>
      </c>
      <c r="B8" s="5"/>
      <c r="C8" s="5"/>
      <c r="D8" s="5"/>
      <c r="E8" s="5"/>
      <c r="F8" s="5"/>
      <c r="G8" s="5"/>
      <c r="H8" s="5"/>
      <c r="I8" s="5"/>
      <c r="J8" s="5"/>
      <c r="K8" s="38"/>
      <c r="L8" s="5"/>
      <c r="M8" s="5"/>
      <c r="N8" s="5"/>
      <c r="O8" s="5"/>
    </row>
    <row r="9" spans="1:15" s="3" customFormat="1" ht="18" customHeight="1" x14ac:dyDescent="0.2">
      <c r="A9" s="1" t="s">
        <v>138</v>
      </c>
      <c r="B9" s="5"/>
      <c r="C9" s="5"/>
      <c r="D9" s="5"/>
      <c r="E9" s="5"/>
      <c r="F9" s="5"/>
      <c r="G9" s="5"/>
      <c r="H9" s="5"/>
      <c r="I9" s="5"/>
      <c r="J9" s="5"/>
      <c r="K9" s="38"/>
      <c r="L9" s="5"/>
      <c r="M9" s="5"/>
      <c r="N9" s="5"/>
      <c r="O9" s="5"/>
    </row>
    <row r="10" spans="1:15" s="3" customFormat="1" ht="18" customHeight="1" x14ac:dyDescent="0.2">
      <c r="A10" s="1" t="s">
        <v>139</v>
      </c>
      <c r="B10" s="10"/>
      <c r="C10" s="10"/>
      <c r="D10" s="10"/>
      <c r="E10" s="10"/>
      <c r="F10" s="10"/>
      <c r="G10" s="10"/>
      <c r="H10" s="36"/>
      <c r="I10" s="5"/>
      <c r="J10" s="5"/>
      <c r="K10" s="38"/>
      <c r="L10" s="5"/>
      <c r="M10" s="5"/>
      <c r="N10" s="5"/>
      <c r="O10" s="5"/>
    </row>
    <row r="11" spans="1:15" s="3" customFormat="1" ht="18" customHeight="1" x14ac:dyDescent="0.2">
      <c r="A11" s="1" t="s">
        <v>140</v>
      </c>
      <c r="B11" s="10"/>
      <c r="C11" s="10"/>
      <c r="D11" s="10"/>
      <c r="E11" s="10"/>
      <c r="F11" s="10"/>
      <c r="G11" s="10"/>
      <c r="H11" s="5"/>
      <c r="I11" s="5"/>
      <c r="J11" s="5"/>
      <c r="K11" s="38"/>
      <c r="L11" s="5"/>
      <c r="M11" s="5"/>
      <c r="N11" s="5"/>
      <c r="O11" s="5"/>
    </row>
    <row r="12" spans="1:15" s="3" customFormat="1" ht="18" customHeight="1" x14ac:dyDescent="0.2">
      <c r="A12" s="1" t="s">
        <v>141</v>
      </c>
      <c r="B12" s="10"/>
      <c r="C12" s="10"/>
      <c r="D12" s="10"/>
      <c r="E12" s="10"/>
      <c r="F12" s="10"/>
      <c r="G12" s="10"/>
      <c r="H12" s="5"/>
      <c r="I12" s="5"/>
      <c r="J12" s="5"/>
      <c r="K12" s="38"/>
      <c r="L12" s="5"/>
      <c r="M12" s="5"/>
      <c r="N12" s="5"/>
      <c r="O12" s="5"/>
    </row>
    <row r="13" spans="1:15" s="3" customFormat="1" ht="28" customHeight="1" x14ac:dyDescent="0.2">
      <c r="A13" s="1" t="s">
        <v>142</v>
      </c>
      <c r="B13" s="10"/>
      <c r="C13" s="10"/>
      <c r="D13" s="10"/>
      <c r="E13" s="10"/>
      <c r="F13" s="10"/>
      <c r="G13" s="10"/>
      <c r="H13" s="36"/>
      <c r="I13" s="5"/>
      <c r="J13" s="5"/>
      <c r="K13" s="38"/>
      <c r="L13" s="5"/>
      <c r="M13" s="5"/>
      <c r="N13" s="5"/>
      <c r="O13" s="5"/>
    </row>
    <row r="14" spans="1:15" s="3" customFormat="1" ht="18" customHeight="1" x14ac:dyDescent="0.2">
      <c r="A14" s="1" t="s">
        <v>143</v>
      </c>
      <c r="B14" s="10"/>
      <c r="C14" s="10"/>
      <c r="D14" s="10"/>
      <c r="E14" s="10"/>
      <c r="F14" s="32"/>
      <c r="G14" s="10"/>
      <c r="H14" s="5"/>
      <c r="I14" s="5"/>
      <c r="J14" s="5"/>
      <c r="K14" s="38"/>
      <c r="L14" s="5"/>
      <c r="M14" s="5"/>
      <c r="N14" s="5"/>
      <c r="O14" s="5"/>
    </row>
    <row r="15" spans="1:15" s="3" customFormat="1" ht="18" customHeight="1" x14ac:dyDescent="0.2">
      <c r="A15" s="1" t="s">
        <v>144</v>
      </c>
      <c r="B15" s="5"/>
      <c r="C15" s="5"/>
      <c r="D15" s="5"/>
      <c r="E15" s="5"/>
      <c r="F15" s="32"/>
      <c r="G15" s="5"/>
      <c r="H15" s="5"/>
      <c r="I15" s="5"/>
      <c r="J15" s="5"/>
      <c r="K15" s="38"/>
      <c r="L15" s="5"/>
      <c r="M15" s="5"/>
      <c r="N15" s="5"/>
      <c r="O15" s="5"/>
    </row>
    <row r="16" spans="1:15" s="3" customFormat="1" ht="18" customHeight="1" x14ac:dyDescent="0.2">
      <c r="A16" s="1" t="s">
        <v>145</v>
      </c>
      <c r="B16" s="5"/>
      <c r="C16" s="5"/>
      <c r="D16" s="5"/>
      <c r="E16" s="5"/>
      <c r="F16" s="32"/>
      <c r="G16" s="5"/>
      <c r="H16" s="5"/>
      <c r="I16" s="5"/>
      <c r="J16" s="5"/>
      <c r="K16" s="38"/>
      <c r="L16" s="5"/>
      <c r="M16" s="5"/>
      <c r="N16" s="5"/>
      <c r="O16" s="5"/>
    </row>
    <row r="17" spans="1:15" s="3" customFormat="1" ht="18" customHeight="1" x14ac:dyDescent="0.2">
      <c r="A17" s="1" t="s">
        <v>146</v>
      </c>
      <c r="B17" s="10"/>
      <c r="C17" s="10"/>
      <c r="D17" s="10"/>
      <c r="E17" s="10"/>
      <c r="F17" s="32"/>
      <c r="G17" s="10"/>
      <c r="H17" s="5"/>
      <c r="I17" s="32"/>
      <c r="J17" s="5"/>
      <c r="K17" s="38"/>
      <c r="L17" s="5"/>
      <c r="M17" s="5"/>
      <c r="N17" s="5"/>
      <c r="O17" s="5"/>
    </row>
    <row r="18" spans="1:15" s="3" customFormat="1" ht="18" customHeight="1" x14ac:dyDescent="0.2">
      <c r="A18" s="1" t="s">
        <v>147</v>
      </c>
      <c r="B18" s="10"/>
      <c r="C18" s="10"/>
      <c r="D18" s="10"/>
      <c r="E18" s="10"/>
      <c r="F18" s="32"/>
      <c r="G18" s="10"/>
      <c r="H18" s="5"/>
      <c r="I18" s="5"/>
      <c r="J18" s="5"/>
      <c r="K18" s="38"/>
      <c r="L18" s="5"/>
      <c r="M18" s="5"/>
      <c r="N18" s="5"/>
      <c r="O18" s="5"/>
    </row>
    <row r="19" spans="1:15" s="3" customFormat="1" ht="14" x14ac:dyDescent="0.2">
      <c r="A19" s="1" t="s">
        <v>148</v>
      </c>
      <c r="B19" s="10" t="s">
        <v>68</v>
      </c>
      <c r="C19" s="10"/>
      <c r="D19" s="10"/>
      <c r="E19" s="10"/>
      <c r="F19" s="32">
        <v>2009</v>
      </c>
      <c r="G19" s="10" t="s">
        <v>91</v>
      </c>
      <c r="H19" s="36">
        <v>2</v>
      </c>
      <c r="I19" s="5">
        <v>0.25</v>
      </c>
      <c r="J19" s="5"/>
      <c r="K19" s="38">
        <v>200</v>
      </c>
      <c r="L19" s="5"/>
      <c r="M19" s="5"/>
      <c r="N19" s="5"/>
      <c r="O19" s="5"/>
    </row>
    <row r="20" spans="1:15" ht="18" customHeight="1" x14ac:dyDescent="0.2">
      <c r="A20" s="1" t="s">
        <v>149</v>
      </c>
      <c r="B20" s="10"/>
      <c r="C20" s="10"/>
      <c r="D20" s="10"/>
      <c r="E20" s="10"/>
      <c r="F20" s="32"/>
      <c r="G20" s="10"/>
      <c r="H20" s="5"/>
      <c r="I20" s="5"/>
      <c r="J20" s="5"/>
      <c r="K20" s="38"/>
      <c r="L20" s="5"/>
      <c r="M20" s="5"/>
      <c r="N20" s="5"/>
      <c r="O20" s="5"/>
    </row>
    <row r="21" spans="1:15" ht="18" customHeight="1" x14ac:dyDescent="0.2">
      <c r="A21" s="1" t="s">
        <v>150</v>
      </c>
      <c r="B21" s="10"/>
      <c r="C21" s="10"/>
      <c r="D21" s="10"/>
      <c r="E21" s="10"/>
      <c r="F21" s="32"/>
      <c r="G21" s="32"/>
      <c r="H21" s="36"/>
      <c r="I21" s="5"/>
      <c r="J21" s="5"/>
      <c r="K21" s="38"/>
      <c r="L21" s="5"/>
      <c r="M21" s="5"/>
      <c r="N21" s="5"/>
      <c r="O21" s="5"/>
    </row>
    <row r="22" spans="1:15" ht="18" customHeight="1" x14ac:dyDescent="0.2">
      <c r="A22" s="1" t="s">
        <v>151</v>
      </c>
      <c r="B22" s="10"/>
      <c r="C22" s="10"/>
      <c r="D22" s="10"/>
      <c r="E22" s="10"/>
      <c r="F22" s="32"/>
      <c r="G22" s="32"/>
      <c r="H22" s="36"/>
      <c r="I22" s="5"/>
      <c r="J22" s="5"/>
      <c r="K22" s="38"/>
      <c r="L22" s="5"/>
      <c r="M22" s="5"/>
      <c r="N22" s="5"/>
      <c r="O22" s="5"/>
    </row>
    <row r="23" spans="1:15" ht="18" customHeight="1" x14ac:dyDescent="0.2">
      <c r="A23" s="1" t="s">
        <v>152</v>
      </c>
      <c r="B23" s="5"/>
      <c r="C23" s="5"/>
      <c r="D23" s="5"/>
      <c r="E23" s="5"/>
      <c r="F23" s="32"/>
      <c r="G23" s="5"/>
      <c r="H23" s="5"/>
      <c r="I23" s="5"/>
      <c r="J23" s="5"/>
      <c r="K23" s="38"/>
      <c r="L23" s="5"/>
      <c r="M23" s="5"/>
      <c r="N23" s="5"/>
      <c r="O23" s="5"/>
    </row>
    <row r="24" spans="1:15" x14ac:dyDescent="0.2">
      <c r="A24" s="1" t="s">
        <v>153</v>
      </c>
      <c r="B24" s="10"/>
      <c r="C24" s="10"/>
      <c r="D24" s="10"/>
      <c r="E24" s="10"/>
      <c r="F24" s="32"/>
      <c r="G24" s="32"/>
      <c r="H24" s="5"/>
      <c r="I24" s="5"/>
      <c r="J24" s="5"/>
      <c r="K24" s="38"/>
      <c r="L24" s="5"/>
      <c r="M24" s="5"/>
      <c r="N24" s="5"/>
      <c r="O24" s="5"/>
    </row>
    <row r="25" spans="1:15" ht="20" customHeight="1" x14ac:dyDescent="0.2">
      <c r="A25" s="1" t="s">
        <v>154</v>
      </c>
      <c r="B25" s="10"/>
      <c r="C25" s="10"/>
      <c r="D25" s="10"/>
      <c r="E25" s="10"/>
      <c r="F25" s="32"/>
      <c r="G25" s="10"/>
      <c r="H25" s="5"/>
      <c r="I25" s="5"/>
      <c r="J25" s="5"/>
      <c r="K25" s="38"/>
      <c r="L25" s="5"/>
      <c r="M25" s="5"/>
      <c r="N25" s="5"/>
      <c r="O25" s="5"/>
    </row>
    <row r="26" spans="1:15" ht="20" customHeight="1" x14ac:dyDescent="0.2">
      <c r="A26" s="1" t="s">
        <v>155</v>
      </c>
      <c r="B26" s="10"/>
      <c r="C26" s="10"/>
      <c r="D26" s="10"/>
      <c r="E26" s="10"/>
      <c r="F26" s="32"/>
      <c r="G26" s="10"/>
      <c r="H26" s="5"/>
      <c r="I26" s="5"/>
      <c r="J26" s="5"/>
      <c r="K26" s="38"/>
      <c r="L26" s="5"/>
      <c r="M26" s="5"/>
      <c r="N26" s="5"/>
      <c r="O26" s="5"/>
    </row>
    <row r="27" spans="1:15" ht="20" customHeight="1" x14ac:dyDescent="0.2">
      <c r="A27" s="1" t="s">
        <v>156</v>
      </c>
      <c r="B27" s="10"/>
      <c r="C27" s="10"/>
      <c r="D27" s="10"/>
      <c r="E27" s="10"/>
      <c r="F27" s="32"/>
      <c r="G27" s="32"/>
      <c r="H27" s="5"/>
      <c r="I27" s="5"/>
      <c r="J27" s="5"/>
      <c r="K27" s="38"/>
      <c r="L27" s="5"/>
      <c r="M27" s="5"/>
      <c r="N27" s="5" t="s">
        <v>68</v>
      </c>
      <c r="O27" s="5"/>
    </row>
    <row r="28" spans="1:15" ht="20" customHeight="1" x14ac:dyDescent="0.2">
      <c r="A28" s="1" t="s">
        <v>157</v>
      </c>
      <c r="B28" s="10"/>
      <c r="C28" s="10"/>
      <c r="D28" s="10"/>
      <c r="E28" s="10"/>
      <c r="F28" s="32"/>
      <c r="G28" s="32"/>
      <c r="H28" s="5"/>
      <c r="I28" s="5"/>
      <c r="J28" s="5"/>
      <c r="K28" s="38"/>
      <c r="L28" s="5"/>
      <c r="M28" s="5"/>
      <c r="N28" s="5"/>
      <c r="O28" s="5"/>
    </row>
    <row r="29" spans="1:15" ht="20" customHeight="1" x14ac:dyDescent="0.2">
      <c r="A29" s="1" t="s">
        <v>158</v>
      </c>
      <c r="B29" s="5"/>
      <c r="C29" s="5"/>
      <c r="D29" s="5"/>
      <c r="E29" s="5"/>
      <c r="F29" s="32"/>
      <c r="G29" s="32"/>
      <c r="H29" s="5"/>
      <c r="I29" s="5"/>
      <c r="J29" s="5"/>
      <c r="K29" s="38"/>
      <c r="L29" s="5"/>
      <c r="M29" s="5"/>
      <c r="N29" s="5"/>
      <c r="O29" s="5"/>
    </row>
    <row r="30" spans="1:15" ht="20" customHeight="1" x14ac:dyDescent="0.2">
      <c r="A30" s="1" t="s">
        <v>159</v>
      </c>
      <c r="B30" s="10"/>
      <c r="C30" s="10"/>
      <c r="D30" s="10"/>
      <c r="E30" s="10"/>
      <c r="F30" s="32"/>
      <c r="G30" s="32"/>
      <c r="H30" s="5"/>
      <c r="I30" s="5"/>
      <c r="J30" s="5"/>
      <c r="K30" s="38"/>
      <c r="L30" s="5"/>
      <c r="M30" s="5"/>
      <c r="N30" s="5"/>
      <c r="O30" s="5"/>
    </row>
    <row r="31" spans="1:15" ht="15.75" customHeight="1" x14ac:dyDescent="0.2">
      <c r="A31" s="1" t="s">
        <v>160</v>
      </c>
      <c r="B31" s="10"/>
      <c r="C31" s="10"/>
      <c r="D31" s="10"/>
      <c r="E31" s="10"/>
      <c r="F31" s="32"/>
      <c r="G31" s="32"/>
      <c r="H31" s="5"/>
      <c r="I31" s="5"/>
      <c r="J31" s="5"/>
      <c r="K31" s="38"/>
      <c r="L31" s="5"/>
      <c r="M31" s="5"/>
      <c r="N31" s="5"/>
      <c r="O31" s="5"/>
    </row>
    <row r="32" spans="1:15" x14ac:dyDescent="0.2">
      <c r="H32">
        <f>SUM(H3:H31)</f>
        <v>2</v>
      </c>
      <c r="I32">
        <f>SUM(I3:I31)</f>
        <v>0.25</v>
      </c>
    </row>
  </sheetData>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&amp;12&amp;K03+022Cisterns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zoomScaleNormal="100" workbookViewId="0">
      <selection activeCell="C5" sqref="C5"/>
    </sheetView>
  </sheetViews>
  <sheetFormatPr baseColWidth="10" defaultColWidth="8.83203125" defaultRowHeight="15" x14ac:dyDescent="0.2"/>
  <cols>
    <col min="1" max="1" width="13.6640625" customWidth="1"/>
    <col min="2" max="2" width="40.1640625" customWidth="1"/>
    <col min="3" max="3" width="45.33203125" customWidth="1"/>
    <col min="4" max="4" width="28" customWidth="1"/>
    <col min="5" max="5" width="33.6640625" customWidth="1"/>
  </cols>
  <sheetData>
    <row r="1" spans="1:5" ht="57.75" customHeight="1" x14ac:dyDescent="0.2">
      <c r="B1" s="27" t="s">
        <v>64</v>
      </c>
      <c r="C1" s="27" t="s">
        <v>65</v>
      </c>
      <c r="D1" s="27" t="s">
        <v>66</v>
      </c>
      <c r="E1" s="27" t="s">
        <v>67</v>
      </c>
    </row>
    <row r="2" spans="1:5" ht="63" customHeight="1" x14ac:dyDescent="0.2">
      <c r="A2" s="8" t="s">
        <v>132</v>
      </c>
      <c r="B2" s="14" t="s">
        <v>126</v>
      </c>
      <c r="C2" s="28" t="s">
        <v>167</v>
      </c>
      <c r="D2" s="28"/>
      <c r="E2" s="28"/>
    </row>
    <row r="3" spans="1:5" x14ac:dyDescent="0.2">
      <c r="A3" s="8" t="s">
        <v>133</v>
      </c>
      <c r="B3" s="28"/>
      <c r="C3" s="28" t="s">
        <v>104</v>
      </c>
      <c r="D3" s="28"/>
      <c r="E3" s="28"/>
    </row>
    <row r="4" spans="1:5" x14ac:dyDescent="0.2">
      <c r="A4" s="8" t="s">
        <v>134</v>
      </c>
      <c r="B4" s="29"/>
      <c r="C4" s="29"/>
      <c r="D4" s="31"/>
      <c r="E4" s="31"/>
    </row>
    <row r="5" spans="1:5" ht="42" x14ac:dyDescent="0.2">
      <c r="A5" s="8" t="s">
        <v>135</v>
      </c>
      <c r="B5" s="28" t="s">
        <v>112</v>
      </c>
      <c r="C5" s="28" t="s">
        <v>103</v>
      </c>
      <c r="D5" s="28"/>
      <c r="E5" s="28" t="s">
        <v>113</v>
      </c>
    </row>
    <row r="6" spans="1:5" x14ac:dyDescent="0.2">
      <c r="A6" s="8" t="s">
        <v>136</v>
      </c>
      <c r="B6" s="28"/>
      <c r="C6" s="28" t="s">
        <v>103</v>
      </c>
      <c r="D6" s="28"/>
      <c r="E6" s="28"/>
    </row>
    <row r="7" spans="1:5" x14ac:dyDescent="0.2">
      <c r="A7" s="8" t="s">
        <v>137</v>
      </c>
      <c r="B7" s="28" t="s">
        <v>119</v>
      </c>
      <c r="C7" s="28" t="s">
        <v>103</v>
      </c>
      <c r="D7" s="28"/>
      <c r="E7" s="28"/>
    </row>
    <row r="8" spans="1:5" x14ac:dyDescent="0.2">
      <c r="A8" s="8" t="s">
        <v>138</v>
      </c>
      <c r="B8" s="28"/>
      <c r="C8" s="28" t="s">
        <v>103</v>
      </c>
      <c r="D8" s="28"/>
      <c r="E8" s="28"/>
    </row>
    <row r="9" spans="1:5" x14ac:dyDescent="0.2">
      <c r="A9" s="8" t="s">
        <v>139</v>
      </c>
      <c r="B9" s="28"/>
      <c r="C9" s="28"/>
      <c r="D9" s="28" t="s">
        <v>110</v>
      </c>
      <c r="E9" s="28"/>
    </row>
    <row r="10" spans="1:5" x14ac:dyDescent="0.2">
      <c r="A10" s="8" t="s">
        <v>140</v>
      </c>
      <c r="B10" s="29"/>
      <c r="C10" s="31" t="s">
        <v>14</v>
      </c>
      <c r="D10" s="31"/>
      <c r="E10" s="29"/>
    </row>
    <row r="11" spans="1:5" x14ac:dyDescent="0.2">
      <c r="A11" s="8" t="s">
        <v>141</v>
      </c>
      <c r="B11" s="29" t="s">
        <v>14</v>
      </c>
      <c r="C11" s="29" t="s">
        <v>103</v>
      </c>
      <c r="D11" s="29" t="s">
        <v>14</v>
      </c>
      <c r="E11" s="29" t="s">
        <v>14</v>
      </c>
    </row>
    <row r="12" spans="1:5" ht="112.5" customHeight="1" x14ac:dyDescent="0.2">
      <c r="A12" s="8" t="s">
        <v>142</v>
      </c>
      <c r="B12" s="28" t="s">
        <v>127</v>
      </c>
      <c r="C12" s="28" t="s">
        <v>131</v>
      </c>
      <c r="D12" s="28" t="s">
        <v>74</v>
      </c>
      <c r="E12" s="28" t="s">
        <v>73</v>
      </c>
    </row>
    <row r="13" spans="1:5" x14ac:dyDescent="0.2">
      <c r="A13" s="8" t="s">
        <v>143</v>
      </c>
      <c r="B13" s="28"/>
      <c r="C13" s="28"/>
      <c r="D13" s="28" t="s">
        <v>14</v>
      </c>
      <c r="E13" s="28"/>
    </row>
    <row r="14" spans="1:5" x14ac:dyDescent="0.2">
      <c r="A14" s="8" t="s">
        <v>144</v>
      </c>
      <c r="B14" s="29" t="s">
        <v>120</v>
      </c>
      <c r="C14" s="29" t="s">
        <v>103</v>
      </c>
      <c r="D14" s="29"/>
      <c r="E14" s="29"/>
    </row>
    <row r="15" spans="1:5" x14ac:dyDescent="0.2">
      <c r="A15" s="8" t="s">
        <v>145</v>
      </c>
      <c r="B15" s="29"/>
      <c r="C15" s="29" t="s">
        <v>103</v>
      </c>
      <c r="D15" s="29"/>
      <c r="E15" s="29"/>
    </row>
    <row r="16" spans="1:5" ht="78.75" customHeight="1" x14ac:dyDescent="0.2">
      <c r="A16" s="8" t="s">
        <v>146</v>
      </c>
      <c r="B16" s="28" t="s">
        <v>128</v>
      </c>
      <c r="C16" s="28" t="s">
        <v>109</v>
      </c>
      <c r="D16" s="28"/>
      <c r="E16" s="28"/>
    </row>
    <row r="17" spans="1:5" ht="132.75" customHeight="1" x14ac:dyDescent="0.2">
      <c r="A17" s="8" t="s">
        <v>147</v>
      </c>
      <c r="B17" s="28" t="s">
        <v>129</v>
      </c>
      <c r="C17" s="28" t="s">
        <v>97</v>
      </c>
      <c r="D17" s="28" t="s">
        <v>98</v>
      </c>
      <c r="E17" s="28" t="s">
        <v>99</v>
      </c>
    </row>
    <row r="18" spans="1:5" ht="107.25" customHeight="1" x14ac:dyDescent="0.2">
      <c r="A18" s="8" t="s">
        <v>148</v>
      </c>
      <c r="B18" s="28" t="s">
        <v>130</v>
      </c>
      <c r="C18" s="28" t="s">
        <v>100</v>
      </c>
      <c r="D18" s="28"/>
      <c r="E18" s="28" t="s">
        <v>101</v>
      </c>
    </row>
    <row r="19" spans="1:5" x14ac:dyDescent="0.2">
      <c r="A19" s="8" t="s">
        <v>149</v>
      </c>
      <c r="B19" s="28" t="s">
        <v>14</v>
      </c>
      <c r="C19" s="28" t="s">
        <v>103</v>
      </c>
      <c r="D19" s="28" t="s">
        <v>14</v>
      </c>
      <c r="E19" s="28" t="s">
        <v>14</v>
      </c>
    </row>
    <row r="20" spans="1:5" ht="28" x14ac:dyDescent="0.2">
      <c r="A20" s="8" t="s">
        <v>150</v>
      </c>
      <c r="B20" s="28" t="s">
        <v>75</v>
      </c>
      <c r="C20" s="28" t="s">
        <v>76</v>
      </c>
      <c r="D20" s="28"/>
      <c r="E20" s="28" t="s">
        <v>77</v>
      </c>
    </row>
    <row r="21" spans="1:5" x14ac:dyDescent="0.2">
      <c r="A21" s="8" t="s">
        <v>151</v>
      </c>
      <c r="B21" s="28"/>
      <c r="C21" s="28"/>
      <c r="D21" s="28"/>
      <c r="E21" s="28"/>
    </row>
    <row r="22" spans="1:5" x14ac:dyDescent="0.2">
      <c r="A22" s="8" t="s">
        <v>152</v>
      </c>
      <c r="B22" s="6"/>
      <c r="C22" s="28" t="s">
        <v>111</v>
      </c>
      <c r="D22" s="28"/>
      <c r="E22" s="28"/>
    </row>
    <row r="23" spans="1:5" ht="28" x14ac:dyDescent="0.2">
      <c r="A23" s="8" t="s">
        <v>153</v>
      </c>
      <c r="B23" s="28" t="s">
        <v>105</v>
      </c>
      <c r="C23" s="28" t="s">
        <v>106</v>
      </c>
      <c r="D23" s="28" t="s">
        <v>107</v>
      </c>
      <c r="E23" s="28" t="s">
        <v>108</v>
      </c>
    </row>
    <row r="24" spans="1:5" ht="14.5" customHeight="1" x14ac:dyDescent="0.2">
      <c r="A24" s="8" t="s">
        <v>154</v>
      </c>
      <c r="B24" s="28"/>
      <c r="C24" s="28" t="s">
        <v>110</v>
      </c>
      <c r="D24" s="28"/>
      <c r="E24" s="28"/>
    </row>
    <row r="25" spans="1:5" ht="14.5" customHeight="1" x14ac:dyDescent="0.2">
      <c r="A25" s="8" t="s">
        <v>155</v>
      </c>
      <c r="B25" s="28"/>
      <c r="C25" s="28"/>
      <c r="D25" s="28"/>
      <c r="E25" s="28"/>
    </row>
    <row r="26" spans="1:5" ht="55.5" customHeight="1" x14ac:dyDescent="0.2">
      <c r="A26" s="8" t="s">
        <v>156</v>
      </c>
      <c r="B26" s="28" t="s">
        <v>69</v>
      </c>
      <c r="C26" s="28" t="s">
        <v>70</v>
      </c>
      <c r="D26" s="28" t="s">
        <v>71</v>
      </c>
      <c r="E26" s="28" t="s">
        <v>72</v>
      </c>
    </row>
    <row r="27" spans="1:5" ht="14.5" customHeight="1" x14ac:dyDescent="0.2">
      <c r="A27" s="8" t="s">
        <v>157</v>
      </c>
      <c r="B27" s="28" t="s">
        <v>102</v>
      </c>
      <c r="C27" s="28" t="s">
        <v>103</v>
      </c>
      <c r="D27" s="28" t="s">
        <v>103</v>
      </c>
      <c r="E27" s="28" t="s">
        <v>102</v>
      </c>
    </row>
    <row r="28" spans="1:5" x14ac:dyDescent="0.2">
      <c r="A28" s="8" t="s">
        <v>158</v>
      </c>
      <c r="B28" s="28"/>
      <c r="C28" s="28"/>
      <c r="D28" s="6"/>
      <c r="E28" s="6"/>
    </row>
    <row r="29" spans="1:5" x14ac:dyDescent="0.2">
      <c r="A29" s="8" t="s">
        <v>159</v>
      </c>
      <c r="B29" s="29"/>
      <c r="C29" s="29" t="s">
        <v>103</v>
      </c>
      <c r="D29" s="29"/>
      <c r="E29" s="29"/>
    </row>
    <row r="30" spans="1:5" x14ac:dyDescent="0.2">
      <c r="A30" s="8" t="s">
        <v>160</v>
      </c>
      <c r="B30" s="28"/>
      <c r="C30" s="28"/>
      <c r="D30" s="28"/>
      <c r="E30" s="28"/>
    </row>
    <row r="31" spans="1:5" ht="14.5" customHeight="1" x14ac:dyDescent="0.2">
      <c r="B31" s="30"/>
      <c r="C31" s="30"/>
      <c r="D31" s="30"/>
      <c r="E31" s="30"/>
    </row>
  </sheetData>
  <sortState ref="A2:E26">
    <sortCondition ref="A2:A26"/>
  </sortState>
  <pageMargins left="0.45" right="0.45" top="1" bottom="0.25" header="0.55000000000000004" footer="0.3"/>
  <pageSetup scale="80" fitToHeight="2" orientation="landscape" r:id="rId1"/>
  <headerFooter>
    <oddHeader>&amp;CCFWI Water Conservation Program Inventory
Grant Funding (Part 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1"/>
  <sheetViews>
    <sheetView zoomScaleNormal="100" workbookViewId="0">
      <selection activeCell="D17" sqref="D17"/>
    </sheetView>
  </sheetViews>
  <sheetFormatPr baseColWidth="10" defaultColWidth="8.6640625" defaultRowHeight="25" customHeight="1" x14ac:dyDescent="0.25"/>
  <cols>
    <col min="1" max="1" width="83.6640625" style="62" customWidth="1"/>
    <col min="2" max="30" width="9.6640625" style="76" customWidth="1"/>
    <col min="31" max="31" width="14.1640625" style="82" customWidth="1"/>
    <col min="32" max="16384" width="8.6640625" style="12"/>
  </cols>
  <sheetData>
    <row r="1" spans="1:31" ht="25" customHeight="1" x14ac:dyDescent="0.25">
      <c r="A1" s="63"/>
      <c r="B1" s="68" t="s">
        <v>132</v>
      </c>
      <c r="C1" s="68" t="s">
        <v>133</v>
      </c>
      <c r="D1" s="68" t="s">
        <v>134</v>
      </c>
      <c r="E1" s="68" t="s">
        <v>135</v>
      </c>
      <c r="F1" s="68" t="s">
        <v>136</v>
      </c>
      <c r="G1" s="68" t="s">
        <v>137</v>
      </c>
      <c r="H1" s="68" t="s">
        <v>138</v>
      </c>
      <c r="I1" s="68" t="s">
        <v>139</v>
      </c>
      <c r="J1" s="68" t="s">
        <v>140</v>
      </c>
      <c r="K1" s="68" t="s">
        <v>141</v>
      </c>
      <c r="L1" s="68" t="s">
        <v>142</v>
      </c>
      <c r="M1" s="68" t="s">
        <v>143</v>
      </c>
      <c r="N1" s="68" t="s">
        <v>144</v>
      </c>
      <c r="O1" s="68" t="s">
        <v>145</v>
      </c>
      <c r="P1" s="68" t="s">
        <v>146</v>
      </c>
      <c r="Q1" s="68" t="s">
        <v>147</v>
      </c>
      <c r="R1" s="68" t="s">
        <v>148</v>
      </c>
      <c r="S1" s="68" t="s">
        <v>149</v>
      </c>
      <c r="T1" s="68" t="s">
        <v>150</v>
      </c>
      <c r="U1" s="68" t="s">
        <v>151</v>
      </c>
      <c r="V1" s="68" t="s">
        <v>152</v>
      </c>
      <c r="W1" s="68" t="s">
        <v>153</v>
      </c>
      <c r="X1" s="68" t="s">
        <v>154</v>
      </c>
      <c r="Y1" s="68" t="s">
        <v>155</v>
      </c>
      <c r="Z1" s="68" t="s">
        <v>156</v>
      </c>
      <c r="AA1" s="68" t="s">
        <v>157</v>
      </c>
      <c r="AB1" s="68" t="s">
        <v>158</v>
      </c>
      <c r="AC1" s="68" t="s">
        <v>159</v>
      </c>
      <c r="AD1" s="68" t="s">
        <v>160</v>
      </c>
      <c r="AE1" s="77" t="s">
        <v>95</v>
      </c>
    </row>
    <row r="2" spans="1:31" ht="25" customHeight="1" x14ac:dyDescent="0.25">
      <c r="A2" s="64" t="s">
        <v>19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70"/>
      <c r="AE2" s="78"/>
    </row>
    <row r="3" spans="1:31" ht="25" customHeight="1" x14ac:dyDescent="0.25">
      <c r="A3" s="65" t="s">
        <v>20</v>
      </c>
      <c r="B3" s="50">
        <v>1</v>
      </c>
      <c r="C3" s="50"/>
      <c r="D3" s="50"/>
      <c r="E3" s="50"/>
      <c r="F3" s="50">
        <v>1</v>
      </c>
      <c r="G3" s="50"/>
      <c r="H3" s="50">
        <v>1</v>
      </c>
      <c r="I3" s="50"/>
      <c r="J3" s="50"/>
      <c r="K3" s="50"/>
      <c r="L3" s="50">
        <v>1</v>
      </c>
      <c r="M3" s="50"/>
      <c r="N3" s="50"/>
      <c r="O3" s="50">
        <v>1</v>
      </c>
      <c r="P3" s="50"/>
      <c r="Q3" s="50">
        <v>1</v>
      </c>
      <c r="R3" s="50">
        <v>1</v>
      </c>
      <c r="S3" s="50"/>
      <c r="T3" s="50"/>
      <c r="U3" s="50"/>
      <c r="V3" s="50"/>
      <c r="W3" s="50">
        <v>1</v>
      </c>
      <c r="X3" s="50">
        <v>1</v>
      </c>
      <c r="Y3" s="50"/>
      <c r="Z3" s="50"/>
      <c r="AA3" s="50"/>
      <c r="AB3" s="50">
        <v>1</v>
      </c>
      <c r="AC3" s="50"/>
      <c r="AD3" s="71"/>
      <c r="AE3" s="79">
        <f t="shared" ref="AE3:AE13" si="0">SUM(B3:AD3)</f>
        <v>10</v>
      </c>
    </row>
    <row r="4" spans="1:31" ht="25" customHeight="1" x14ac:dyDescent="0.25">
      <c r="A4" s="66" t="s">
        <v>21</v>
      </c>
      <c r="B4" s="72">
        <v>1</v>
      </c>
      <c r="C4" s="72"/>
      <c r="D4" s="72"/>
      <c r="E4" s="72"/>
      <c r="F4" s="72">
        <v>1</v>
      </c>
      <c r="G4" s="72"/>
      <c r="H4" s="72"/>
      <c r="I4" s="72">
        <v>1</v>
      </c>
      <c r="J4" s="72"/>
      <c r="K4" s="72">
        <v>1</v>
      </c>
      <c r="L4" s="72">
        <v>1</v>
      </c>
      <c r="M4" s="72"/>
      <c r="N4" s="72"/>
      <c r="O4" s="72"/>
      <c r="P4" s="72">
        <v>1</v>
      </c>
      <c r="Q4" s="72">
        <v>1</v>
      </c>
      <c r="R4" s="72">
        <v>1</v>
      </c>
      <c r="S4" s="72"/>
      <c r="T4" s="72"/>
      <c r="U4" s="72"/>
      <c r="V4" s="72"/>
      <c r="W4" s="72">
        <v>1</v>
      </c>
      <c r="X4" s="72">
        <v>1</v>
      </c>
      <c r="Y4" s="72"/>
      <c r="Z4" s="72">
        <v>1</v>
      </c>
      <c r="AA4" s="72"/>
      <c r="AB4" s="72">
        <v>1</v>
      </c>
      <c r="AC4" s="72">
        <v>1</v>
      </c>
      <c r="AD4" s="73">
        <v>1</v>
      </c>
      <c r="AE4" s="80">
        <f t="shared" si="0"/>
        <v>14</v>
      </c>
    </row>
    <row r="5" spans="1:31" ht="25" customHeight="1" x14ac:dyDescent="0.25">
      <c r="A5" s="65" t="s">
        <v>22</v>
      </c>
      <c r="B5" s="50"/>
      <c r="C5" s="50"/>
      <c r="D5" s="50"/>
      <c r="E5" s="50"/>
      <c r="F5" s="50">
        <v>1</v>
      </c>
      <c r="G5" s="50"/>
      <c r="H5" s="50"/>
      <c r="I5" s="50">
        <v>1</v>
      </c>
      <c r="J5" s="50"/>
      <c r="K5" s="50"/>
      <c r="L5" s="50"/>
      <c r="M5" s="50"/>
      <c r="N5" s="50"/>
      <c r="O5" s="50"/>
      <c r="P5" s="50"/>
      <c r="Q5" s="50">
        <v>1</v>
      </c>
      <c r="R5" s="50"/>
      <c r="S5" s="50"/>
      <c r="T5" s="50">
        <v>1</v>
      </c>
      <c r="U5" s="50"/>
      <c r="V5" s="50"/>
      <c r="W5" s="50"/>
      <c r="X5" s="50" t="s">
        <v>14</v>
      </c>
      <c r="Y5" s="50"/>
      <c r="Z5" s="50">
        <v>1</v>
      </c>
      <c r="AA5" s="50"/>
      <c r="AB5" s="50">
        <v>1</v>
      </c>
      <c r="AC5" s="50">
        <v>1</v>
      </c>
      <c r="AD5" s="71"/>
      <c r="AE5" s="79">
        <f t="shared" si="0"/>
        <v>7</v>
      </c>
    </row>
    <row r="6" spans="1:31" ht="25" customHeight="1" x14ac:dyDescent="0.25">
      <c r="A6" s="66" t="s">
        <v>23</v>
      </c>
      <c r="B6" s="72">
        <v>1</v>
      </c>
      <c r="C6" s="72"/>
      <c r="D6" s="72"/>
      <c r="E6" s="72">
        <v>1</v>
      </c>
      <c r="F6" s="72">
        <v>1</v>
      </c>
      <c r="G6" s="72"/>
      <c r="H6" s="72"/>
      <c r="I6" s="72">
        <v>1</v>
      </c>
      <c r="J6" s="72"/>
      <c r="K6" s="72">
        <v>1</v>
      </c>
      <c r="L6" s="72">
        <v>1</v>
      </c>
      <c r="M6" s="72"/>
      <c r="N6" s="72"/>
      <c r="O6" s="72"/>
      <c r="P6" s="72"/>
      <c r="Q6" s="72">
        <v>1</v>
      </c>
      <c r="R6" s="72">
        <v>1</v>
      </c>
      <c r="S6" s="72"/>
      <c r="T6" s="72">
        <v>1</v>
      </c>
      <c r="U6" s="72"/>
      <c r="V6" s="72"/>
      <c r="W6" s="72">
        <v>1</v>
      </c>
      <c r="X6" s="72">
        <v>1</v>
      </c>
      <c r="Y6" s="72"/>
      <c r="Z6" s="72">
        <v>1</v>
      </c>
      <c r="AA6" s="72"/>
      <c r="AB6" s="72">
        <v>1</v>
      </c>
      <c r="AC6" s="72">
        <v>1</v>
      </c>
      <c r="AD6" s="73"/>
      <c r="AE6" s="80">
        <f t="shared" si="0"/>
        <v>14</v>
      </c>
    </row>
    <row r="7" spans="1:31" ht="25" customHeight="1" x14ac:dyDescent="0.25">
      <c r="A7" s="65" t="s">
        <v>24</v>
      </c>
      <c r="B7" s="50">
        <v>1</v>
      </c>
      <c r="C7" s="50"/>
      <c r="D7" s="50">
        <v>1</v>
      </c>
      <c r="E7" s="50"/>
      <c r="F7" s="50">
        <v>1</v>
      </c>
      <c r="G7" s="50"/>
      <c r="H7" s="50"/>
      <c r="I7" s="50">
        <v>1</v>
      </c>
      <c r="J7" s="50"/>
      <c r="K7" s="50"/>
      <c r="L7" s="50">
        <v>1</v>
      </c>
      <c r="M7" s="50">
        <v>1</v>
      </c>
      <c r="N7" s="50"/>
      <c r="O7" s="50"/>
      <c r="P7" s="50">
        <v>1</v>
      </c>
      <c r="Q7" s="50">
        <v>1</v>
      </c>
      <c r="R7" s="50">
        <v>1</v>
      </c>
      <c r="S7" s="50"/>
      <c r="T7" s="50">
        <v>1</v>
      </c>
      <c r="U7" s="50"/>
      <c r="V7" s="50">
        <v>1</v>
      </c>
      <c r="W7" s="50">
        <v>1</v>
      </c>
      <c r="X7" s="50"/>
      <c r="Y7" s="50"/>
      <c r="Z7" s="50">
        <v>1</v>
      </c>
      <c r="AA7" s="50"/>
      <c r="AB7" s="50">
        <v>1</v>
      </c>
      <c r="AC7" s="50">
        <v>1</v>
      </c>
      <c r="AD7" s="71"/>
      <c r="AE7" s="79">
        <f t="shared" si="0"/>
        <v>15</v>
      </c>
    </row>
    <row r="8" spans="1:31" ht="25" customHeight="1" x14ac:dyDescent="0.25">
      <c r="A8" s="66" t="s">
        <v>25</v>
      </c>
      <c r="B8" s="72">
        <v>1</v>
      </c>
      <c r="C8" s="72"/>
      <c r="D8" s="72"/>
      <c r="E8" s="72"/>
      <c r="F8" s="72">
        <v>1</v>
      </c>
      <c r="G8" s="72">
        <v>1</v>
      </c>
      <c r="H8" s="72"/>
      <c r="I8" s="72">
        <v>1</v>
      </c>
      <c r="J8" s="72"/>
      <c r="K8" s="72">
        <v>1</v>
      </c>
      <c r="L8" s="72">
        <v>1</v>
      </c>
      <c r="M8" s="72">
        <v>1</v>
      </c>
      <c r="N8" s="72"/>
      <c r="O8" s="72"/>
      <c r="P8" s="72">
        <v>1</v>
      </c>
      <c r="Q8" s="72">
        <v>1</v>
      </c>
      <c r="R8" s="72">
        <v>1</v>
      </c>
      <c r="S8" s="72">
        <v>1</v>
      </c>
      <c r="T8" s="72">
        <v>1</v>
      </c>
      <c r="U8" s="72"/>
      <c r="V8" s="72">
        <v>1</v>
      </c>
      <c r="W8" s="72">
        <v>1</v>
      </c>
      <c r="X8" s="72">
        <v>1</v>
      </c>
      <c r="Y8" s="72">
        <v>1</v>
      </c>
      <c r="Z8" s="72">
        <v>1</v>
      </c>
      <c r="AA8" s="72">
        <v>1</v>
      </c>
      <c r="AB8" s="72">
        <v>1</v>
      </c>
      <c r="AC8" s="72">
        <v>1</v>
      </c>
      <c r="AD8" s="73">
        <v>1</v>
      </c>
      <c r="AE8" s="80">
        <f t="shared" si="0"/>
        <v>21</v>
      </c>
    </row>
    <row r="9" spans="1:31" ht="25" customHeight="1" x14ac:dyDescent="0.25">
      <c r="A9" s="65" t="s">
        <v>26</v>
      </c>
      <c r="B9" s="50">
        <v>1</v>
      </c>
      <c r="C9" s="50"/>
      <c r="D9" s="50"/>
      <c r="E9" s="50"/>
      <c r="F9" s="50"/>
      <c r="G9" s="50">
        <v>1</v>
      </c>
      <c r="H9" s="50"/>
      <c r="I9" s="50"/>
      <c r="J9" s="50"/>
      <c r="K9" s="50"/>
      <c r="L9" s="50"/>
      <c r="M9" s="50"/>
      <c r="N9" s="50"/>
      <c r="O9" s="50"/>
      <c r="P9" s="50">
        <v>1</v>
      </c>
      <c r="Q9" s="50">
        <v>1</v>
      </c>
      <c r="R9" s="50">
        <v>1</v>
      </c>
      <c r="S9" s="50"/>
      <c r="T9" s="50"/>
      <c r="U9" s="50">
        <v>1</v>
      </c>
      <c r="V9" s="50"/>
      <c r="W9" s="50">
        <v>1</v>
      </c>
      <c r="X9" s="50">
        <v>1</v>
      </c>
      <c r="Y9" s="50">
        <v>1</v>
      </c>
      <c r="Z9" s="50">
        <v>1</v>
      </c>
      <c r="AA9" s="50"/>
      <c r="AB9" s="50">
        <v>1</v>
      </c>
      <c r="AC9" s="50">
        <v>1</v>
      </c>
      <c r="AD9" s="71"/>
      <c r="AE9" s="79">
        <f t="shared" si="0"/>
        <v>12</v>
      </c>
    </row>
    <row r="10" spans="1:31" ht="25" customHeight="1" x14ac:dyDescent="0.25">
      <c r="A10" s="66" t="s">
        <v>96</v>
      </c>
      <c r="B10" s="72">
        <v>1</v>
      </c>
      <c r="C10" s="72">
        <v>1</v>
      </c>
      <c r="D10" s="72"/>
      <c r="E10" s="72">
        <v>1</v>
      </c>
      <c r="F10" s="72">
        <v>1</v>
      </c>
      <c r="G10" s="72">
        <v>1</v>
      </c>
      <c r="H10" s="72">
        <v>1</v>
      </c>
      <c r="I10" s="72">
        <v>1</v>
      </c>
      <c r="J10" s="72"/>
      <c r="K10" s="72">
        <v>1</v>
      </c>
      <c r="L10" s="72">
        <v>1</v>
      </c>
      <c r="M10" s="72"/>
      <c r="N10" s="72"/>
      <c r="O10" s="72"/>
      <c r="P10" s="72">
        <v>1</v>
      </c>
      <c r="Q10" s="72">
        <v>1</v>
      </c>
      <c r="R10" s="72">
        <v>1</v>
      </c>
      <c r="S10" s="72"/>
      <c r="T10" s="72">
        <v>1</v>
      </c>
      <c r="U10" s="72"/>
      <c r="V10" s="72">
        <v>1</v>
      </c>
      <c r="W10" s="72">
        <v>1</v>
      </c>
      <c r="X10" s="72" t="s">
        <v>14</v>
      </c>
      <c r="Y10" s="72"/>
      <c r="Z10" s="72">
        <v>1</v>
      </c>
      <c r="AA10" s="72"/>
      <c r="AB10" s="72">
        <v>1</v>
      </c>
      <c r="AC10" s="72">
        <v>1</v>
      </c>
      <c r="AD10" s="73"/>
      <c r="AE10" s="80">
        <f t="shared" si="0"/>
        <v>18</v>
      </c>
    </row>
    <row r="11" spans="1:31" ht="25" customHeight="1" x14ac:dyDescent="0.25">
      <c r="A11" s="65" t="s">
        <v>27</v>
      </c>
      <c r="B11" s="50"/>
      <c r="C11" s="50"/>
      <c r="D11" s="50"/>
      <c r="E11" s="50"/>
      <c r="F11" s="50"/>
      <c r="G11" s="50"/>
      <c r="H11" s="50"/>
      <c r="I11" s="50"/>
      <c r="J11" s="50"/>
      <c r="K11" s="50"/>
      <c r="L11" s="50"/>
      <c r="M11" s="50"/>
      <c r="N11" s="50"/>
      <c r="O11" s="50"/>
      <c r="P11" s="50"/>
      <c r="Q11" s="50">
        <v>1</v>
      </c>
      <c r="R11" s="50">
        <v>1</v>
      </c>
      <c r="S11" s="50"/>
      <c r="T11" s="50">
        <v>1</v>
      </c>
      <c r="U11" s="50"/>
      <c r="V11" s="50"/>
      <c r="W11" s="50">
        <v>1</v>
      </c>
      <c r="X11" s="50"/>
      <c r="Y11" s="50"/>
      <c r="Z11" s="50"/>
      <c r="AA11" s="50"/>
      <c r="AB11" s="50"/>
      <c r="AC11" s="50"/>
      <c r="AD11" s="71"/>
      <c r="AE11" s="79">
        <f t="shared" si="0"/>
        <v>4</v>
      </c>
    </row>
    <row r="12" spans="1:31" ht="25" customHeight="1" x14ac:dyDescent="0.25">
      <c r="A12" s="66" t="s">
        <v>28</v>
      </c>
      <c r="B12" s="72">
        <v>1</v>
      </c>
      <c r="C12" s="72"/>
      <c r="D12" s="72"/>
      <c r="E12" s="72">
        <v>1</v>
      </c>
      <c r="F12" s="72"/>
      <c r="G12" s="72"/>
      <c r="H12" s="72"/>
      <c r="I12" s="72">
        <v>1</v>
      </c>
      <c r="J12" s="72"/>
      <c r="K12" s="72"/>
      <c r="L12" s="72"/>
      <c r="M12" s="72">
        <v>1</v>
      </c>
      <c r="N12" s="72"/>
      <c r="O12" s="72"/>
      <c r="P12" s="72"/>
      <c r="Q12" s="72">
        <v>1</v>
      </c>
      <c r="R12" s="72">
        <v>1</v>
      </c>
      <c r="S12" s="72">
        <v>1</v>
      </c>
      <c r="T12" s="72"/>
      <c r="U12" s="72"/>
      <c r="V12" s="72"/>
      <c r="W12" s="72">
        <v>1</v>
      </c>
      <c r="X12" s="72">
        <v>1</v>
      </c>
      <c r="Y12" s="72"/>
      <c r="Z12" s="72"/>
      <c r="AA12" s="72"/>
      <c r="AB12" s="72">
        <v>1</v>
      </c>
      <c r="AC12" s="72">
        <v>1</v>
      </c>
      <c r="AD12" s="73"/>
      <c r="AE12" s="80">
        <f t="shared" si="0"/>
        <v>11</v>
      </c>
    </row>
    <row r="13" spans="1:31" ht="25" customHeight="1" x14ac:dyDescent="0.25">
      <c r="A13" s="65" t="s">
        <v>29</v>
      </c>
      <c r="B13" s="50">
        <v>1</v>
      </c>
      <c r="C13" s="50"/>
      <c r="D13" s="50"/>
      <c r="E13" s="50"/>
      <c r="F13" s="50">
        <v>1</v>
      </c>
      <c r="G13" s="50"/>
      <c r="H13" s="50">
        <v>1</v>
      </c>
      <c r="I13" s="50"/>
      <c r="J13" s="50"/>
      <c r="K13" s="50"/>
      <c r="L13" s="50"/>
      <c r="M13" s="50"/>
      <c r="N13" s="50">
        <v>1</v>
      </c>
      <c r="O13" s="50"/>
      <c r="P13" s="50">
        <v>1</v>
      </c>
      <c r="Q13" s="50">
        <v>1</v>
      </c>
      <c r="R13" s="50">
        <v>1</v>
      </c>
      <c r="S13" s="50"/>
      <c r="T13" s="50">
        <v>1</v>
      </c>
      <c r="U13" s="50"/>
      <c r="V13" s="50"/>
      <c r="W13" s="50">
        <v>1</v>
      </c>
      <c r="X13" s="50"/>
      <c r="Y13" s="50"/>
      <c r="Z13" s="50"/>
      <c r="AA13" s="50"/>
      <c r="AB13" s="50">
        <v>1</v>
      </c>
      <c r="AC13" s="50">
        <v>1</v>
      </c>
      <c r="AD13" s="71"/>
      <c r="AE13" s="79">
        <f t="shared" si="0"/>
        <v>11</v>
      </c>
    </row>
    <row r="14" spans="1:31" ht="25" customHeight="1" x14ac:dyDescent="0.25">
      <c r="A14" s="64" t="s">
        <v>30</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5"/>
      <c r="AE14" s="81"/>
    </row>
    <row r="15" spans="1:31" ht="25" customHeight="1" x14ac:dyDescent="0.25">
      <c r="A15" s="65" t="s">
        <v>31</v>
      </c>
      <c r="B15" s="50">
        <v>1</v>
      </c>
      <c r="C15" s="50">
        <v>1</v>
      </c>
      <c r="D15" s="50"/>
      <c r="E15" s="50">
        <v>1</v>
      </c>
      <c r="F15" s="50">
        <v>1</v>
      </c>
      <c r="G15" s="50">
        <v>1</v>
      </c>
      <c r="H15" s="50">
        <v>1</v>
      </c>
      <c r="I15" s="50">
        <v>1</v>
      </c>
      <c r="J15" s="50"/>
      <c r="K15" s="50">
        <v>1</v>
      </c>
      <c r="L15" s="50">
        <v>1</v>
      </c>
      <c r="M15" s="50">
        <v>1</v>
      </c>
      <c r="N15" s="50">
        <v>1</v>
      </c>
      <c r="O15" s="50">
        <v>1</v>
      </c>
      <c r="P15" s="50">
        <v>1</v>
      </c>
      <c r="Q15" s="50">
        <v>1</v>
      </c>
      <c r="R15" s="50">
        <v>1</v>
      </c>
      <c r="S15" s="50"/>
      <c r="T15" s="50">
        <v>1</v>
      </c>
      <c r="U15" s="50"/>
      <c r="V15" s="50">
        <v>1</v>
      </c>
      <c r="W15" s="50">
        <v>1</v>
      </c>
      <c r="X15" s="50">
        <v>1</v>
      </c>
      <c r="Y15" s="50">
        <v>1</v>
      </c>
      <c r="Z15" s="50">
        <v>1</v>
      </c>
      <c r="AA15" s="50">
        <v>1</v>
      </c>
      <c r="AB15" s="50">
        <v>1</v>
      </c>
      <c r="AC15" s="50">
        <v>1</v>
      </c>
      <c r="AD15" s="71">
        <v>1</v>
      </c>
      <c r="AE15" s="79">
        <f t="shared" ref="AE15:AE20" si="1">SUM(B15:AD15)</f>
        <v>25</v>
      </c>
    </row>
    <row r="16" spans="1:31" ht="25" customHeight="1" x14ac:dyDescent="0.25">
      <c r="A16" s="66" t="s">
        <v>32</v>
      </c>
      <c r="B16" s="72">
        <v>1</v>
      </c>
      <c r="C16" s="72"/>
      <c r="D16" s="72"/>
      <c r="E16" s="72"/>
      <c r="F16" s="72">
        <v>1</v>
      </c>
      <c r="G16" s="72"/>
      <c r="H16" s="72"/>
      <c r="I16" s="72"/>
      <c r="J16" s="72"/>
      <c r="K16" s="72"/>
      <c r="L16" s="72"/>
      <c r="M16" s="72">
        <v>1</v>
      </c>
      <c r="N16" s="72">
        <v>1</v>
      </c>
      <c r="O16" s="72">
        <v>1</v>
      </c>
      <c r="P16" s="72">
        <v>1</v>
      </c>
      <c r="Q16" s="72">
        <v>1</v>
      </c>
      <c r="R16" s="72">
        <v>1</v>
      </c>
      <c r="S16" s="72"/>
      <c r="T16" s="72"/>
      <c r="U16" s="72"/>
      <c r="V16" s="72"/>
      <c r="W16" s="72">
        <v>1</v>
      </c>
      <c r="X16" s="72"/>
      <c r="Y16" s="72"/>
      <c r="Z16" s="72"/>
      <c r="AA16" s="72">
        <v>1</v>
      </c>
      <c r="AB16" s="72">
        <v>1</v>
      </c>
      <c r="AC16" s="72">
        <v>1</v>
      </c>
      <c r="AD16" s="73">
        <v>1</v>
      </c>
      <c r="AE16" s="80">
        <f t="shared" si="1"/>
        <v>13</v>
      </c>
    </row>
    <row r="17" spans="1:31" ht="25" customHeight="1" x14ac:dyDescent="0.25">
      <c r="A17" s="65" t="s">
        <v>33</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71"/>
      <c r="AE17" s="79">
        <f t="shared" si="1"/>
        <v>0</v>
      </c>
    </row>
    <row r="18" spans="1:31" ht="25" customHeight="1" x14ac:dyDescent="0.25">
      <c r="A18" s="66" t="s">
        <v>34</v>
      </c>
      <c r="B18" s="72">
        <v>1</v>
      </c>
      <c r="C18" s="72"/>
      <c r="D18" s="72"/>
      <c r="E18" s="72"/>
      <c r="F18" s="72">
        <v>1</v>
      </c>
      <c r="G18" s="72"/>
      <c r="H18" s="72"/>
      <c r="I18" s="72"/>
      <c r="J18" s="72"/>
      <c r="K18" s="72"/>
      <c r="L18" s="72" t="s">
        <v>14</v>
      </c>
      <c r="M18" s="72"/>
      <c r="N18" s="72"/>
      <c r="O18" s="72"/>
      <c r="P18" s="72">
        <v>1</v>
      </c>
      <c r="Q18" s="72">
        <v>1</v>
      </c>
      <c r="R18" s="72"/>
      <c r="S18" s="72"/>
      <c r="T18" s="72">
        <v>1</v>
      </c>
      <c r="U18" s="72"/>
      <c r="V18" s="72">
        <v>1</v>
      </c>
      <c r="W18" s="72"/>
      <c r="X18" s="72"/>
      <c r="Y18" s="72"/>
      <c r="Z18" s="72"/>
      <c r="AA18" s="72"/>
      <c r="AB18" s="72">
        <v>1</v>
      </c>
      <c r="AC18" s="72">
        <v>1</v>
      </c>
      <c r="AD18" s="73"/>
      <c r="AE18" s="80">
        <f t="shared" si="1"/>
        <v>8</v>
      </c>
    </row>
    <row r="19" spans="1:31" ht="25" customHeight="1" x14ac:dyDescent="0.25">
      <c r="A19" s="65" t="s">
        <v>35</v>
      </c>
      <c r="B19" s="50"/>
      <c r="C19" s="50"/>
      <c r="D19" s="50"/>
      <c r="E19" s="50"/>
      <c r="F19" s="50">
        <v>1</v>
      </c>
      <c r="G19" s="50"/>
      <c r="H19" s="50"/>
      <c r="I19" s="50"/>
      <c r="J19" s="50"/>
      <c r="K19" s="50"/>
      <c r="L19" s="50"/>
      <c r="M19" s="50"/>
      <c r="N19" s="50"/>
      <c r="O19" s="50"/>
      <c r="P19" s="50"/>
      <c r="Q19" s="50"/>
      <c r="R19" s="50"/>
      <c r="S19" s="50"/>
      <c r="T19" s="50"/>
      <c r="U19" s="50"/>
      <c r="V19" s="50"/>
      <c r="W19" s="50"/>
      <c r="X19" s="50"/>
      <c r="Y19" s="50"/>
      <c r="Z19" s="50">
        <v>1</v>
      </c>
      <c r="AA19" s="50"/>
      <c r="AB19" s="50"/>
      <c r="AC19" s="50"/>
      <c r="AD19" s="71"/>
      <c r="AE19" s="79">
        <f t="shared" si="1"/>
        <v>2</v>
      </c>
    </row>
    <row r="20" spans="1:31" ht="25" customHeight="1" x14ac:dyDescent="0.25">
      <c r="A20" s="65" t="s">
        <v>36</v>
      </c>
      <c r="B20" s="50">
        <v>1</v>
      </c>
      <c r="C20" s="50"/>
      <c r="D20" s="50"/>
      <c r="E20" s="50"/>
      <c r="F20" s="50">
        <v>1</v>
      </c>
      <c r="G20" s="50"/>
      <c r="H20" s="50">
        <v>1</v>
      </c>
      <c r="I20" s="50"/>
      <c r="J20" s="50"/>
      <c r="K20" s="50">
        <v>1</v>
      </c>
      <c r="L20" s="50">
        <v>1</v>
      </c>
      <c r="M20" s="50">
        <v>1</v>
      </c>
      <c r="N20" s="50"/>
      <c r="O20" s="50"/>
      <c r="P20" s="50">
        <v>1</v>
      </c>
      <c r="Q20" s="50">
        <v>1</v>
      </c>
      <c r="R20" s="50">
        <v>1</v>
      </c>
      <c r="S20" s="50"/>
      <c r="T20" s="50"/>
      <c r="U20" s="50"/>
      <c r="V20" s="50">
        <v>1</v>
      </c>
      <c r="W20" s="50">
        <v>1</v>
      </c>
      <c r="X20" s="50"/>
      <c r="Y20" s="50"/>
      <c r="Z20" s="50">
        <v>1</v>
      </c>
      <c r="AA20" s="50">
        <v>1</v>
      </c>
      <c r="AB20" s="50">
        <v>1</v>
      </c>
      <c r="AC20" s="50">
        <v>1</v>
      </c>
      <c r="AD20" s="71"/>
      <c r="AE20" s="79">
        <f t="shared" si="1"/>
        <v>15</v>
      </c>
    </row>
    <row r="21" spans="1:31" ht="25" customHeight="1" x14ac:dyDescent="0.25">
      <c r="A21" s="64" t="s">
        <v>37</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5"/>
      <c r="AE21" s="81"/>
    </row>
    <row r="22" spans="1:31" ht="25" customHeight="1" x14ac:dyDescent="0.25">
      <c r="A22" s="65" t="s">
        <v>38</v>
      </c>
      <c r="B22" s="50">
        <v>1</v>
      </c>
      <c r="C22" s="50">
        <v>1</v>
      </c>
      <c r="D22" s="50"/>
      <c r="E22" s="50"/>
      <c r="F22" s="50">
        <v>1</v>
      </c>
      <c r="G22" s="50"/>
      <c r="H22" s="50">
        <v>1</v>
      </c>
      <c r="I22" s="50">
        <v>1</v>
      </c>
      <c r="J22" s="50"/>
      <c r="K22" s="50">
        <v>1</v>
      </c>
      <c r="L22" s="50">
        <v>1</v>
      </c>
      <c r="M22" s="50">
        <v>1</v>
      </c>
      <c r="N22" s="50">
        <v>1</v>
      </c>
      <c r="O22" s="50">
        <v>1</v>
      </c>
      <c r="P22" s="50">
        <v>1</v>
      </c>
      <c r="Q22" s="50">
        <v>1</v>
      </c>
      <c r="R22" s="50">
        <v>1</v>
      </c>
      <c r="S22" s="50"/>
      <c r="T22" s="50">
        <v>1</v>
      </c>
      <c r="U22" s="50"/>
      <c r="V22" s="50">
        <v>1</v>
      </c>
      <c r="W22" s="50">
        <v>1</v>
      </c>
      <c r="X22" s="50">
        <v>1</v>
      </c>
      <c r="Y22" s="50"/>
      <c r="Z22" s="50">
        <v>1</v>
      </c>
      <c r="AA22" s="50">
        <v>1</v>
      </c>
      <c r="AB22" s="50">
        <v>1</v>
      </c>
      <c r="AC22" s="50">
        <v>1</v>
      </c>
      <c r="AD22" s="71">
        <v>1</v>
      </c>
      <c r="AE22" s="79">
        <f>SUM(B22:AD22)</f>
        <v>22</v>
      </c>
    </row>
    <row r="23" spans="1:31" ht="25" customHeight="1" x14ac:dyDescent="0.25">
      <c r="A23" s="65" t="s">
        <v>39</v>
      </c>
      <c r="B23" s="50"/>
      <c r="C23" s="50"/>
      <c r="D23" s="50">
        <v>1</v>
      </c>
      <c r="E23" s="50">
        <v>1</v>
      </c>
      <c r="F23" s="50">
        <v>1</v>
      </c>
      <c r="G23" s="50"/>
      <c r="H23" s="50"/>
      <c r="I23" s="50"/>
      <c r="J23" s="50"/>
      <c r="K23" s="50"/>
      <c r="L23" s="50"/>
      <c r="M23" s="50"/>
      <c r="N23" s="50"/>
      <c r="O23" s="50"/>
      <c r="P23" s="50"/>
      <c r="Q23" s="50"/>
      <c r="R23" s="50">
        <v>1</v>
      </c>
      <c r="S23" s="50">
        <v>1</v>
      </c>
      <c r="T23" s="50"/>
      <c r="U23" s="50"/>
      <c r="V23" s="50"/>
      <c r="W23" s="50"/>
      <c r="X23" s="50"/>
      <c r="Y23" s="50">
        <v>1</v>
      </c>
      <c r="Z23" s="50"/>
      <c r="AA23" s="50"/>
      <c r="AB23" s="50"/>
      <c r="AC23" s="50">
        <v>1</v>
      </c>
      <c r="AD23" s="71"/>
      <c r="AE23" s="79">
        <f>SUM(B23:AD23)</f>
        <v>7</v>
      </c>
    </row>
    <row r="24" spans="1:31" ht="25" customHeight="1" x14ac:dyDescent="0.25">
      <c r="A24" s="64" t="s">
        <v>40</v>
      </c>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5"/>
      <c r="AE24" s="81"/>
    </row>
    <row r="25" spans="1:31" ht="25" customHeight="1" x14ac:dyDescent="0.25">
      <c r="A25" s="65" t="s">
        <v>41</v>
      </c>
      <c r="B25" s="50"/>
      <c r="C25" s="50">
        <v>1</v>
      </c>
      <c r="D25" s="50"/>
      <c r="E25" s="50"/>
      <c r="F25" s="50"/>
      <c r="G25" s="50"/>
      <c r="H25" s="50"/>
      <c r="I25" s="50">
        <v>1</v>
      </c>
      <c r="J25" s="50"/>
      <c r="K25" s="50"/>
      <c r="L25" s="50"/>
      <c r="M25" s="50">
        <v>1</v>
      </c>
      <c r="N25" s="50"/>
      <c r="O25" s="50"/>
      <c r="P25" s="50"/>
      <c r="Q25" s="50"/>
      <c r="R25" s="50">
        <v>1</v>
      </c>
      <c r="S25" s="50"/>
      <c r="T25" s="50"/>
      <c r="U25" s="50"/>
      <c r="V25" s="50"/>
      <c r="W25" s="50"/>
      <c r="X25" s="50"/>
      <c r="Y25" s="50"/>
      <c r="Z25" s="50">
        <v>1</v>
      </c>
      <c r="AA25" s="50"/>
      <c r="AB25" s="50">
        <v>1</v>
      </c>
      <c r="AC25" s="50" t="s">
        <v>14</v>
      </c>
      <c r="AD25" s="71"/>
      <c r="AE25" s="79">
        <f t="shared" ref="AE25:AE30" si="2">SUM(B25:AD25)</f>
        <v>6</v>
      </c>
    </row>
    <row r="26" spans="1:31" ht="25" customHeight="1" x14ac:dyDescent="0.25">
      <c r="A26" s="66" t="s">
        <v>42</v>
      </c>
      <c r="B26" s="72">
        <v>1</v>
      </c>
      <c r="C26" s="72"/>
      <c r="D26" s="72"/>
      <c r="E26" s="72"/>
      <c r="F26" s="72">
        <v>1</v>
      </c>
      <c r="G26" s="72"/>
      <c r="H26" s="72">
        <v>1</v>
      </c>
      <c r="I26" s="72">
        <v>1</v>
      </c>
      <c r="J26" s="72"/>
      <c r="K26" s="72"/>
      <c r="L26" s="72">
        <v>1</v>
      </c>
      <c r="M26" s="72">
        <v>1</v>
      </c>
      <c r="N26" s="72"/>
      <c r="O26" s="72">
        <v>1</v>
      </c>
      <c r="P26" s="72">
        <v>1</v>
      </c>
      <c r="Q26" s="72">
        <v>1</v>
      </c>
      <c r="R26" s="72"/>
      <c r="S26" s="72"/>
      <c r="T26" s="72"/>
      <c r="U26" s="72"/>
      <c r="V26" s="72"/>
      <c r="W26" s="72">
        <v>1</v>
      </c>
      <c r="X26" s="72"/>
      <c r="Y26" s="72"/>
      <c r="Z26" s="72"/>
      <c r="AA26" s="72"/>
      <c r="AB26" s="72">
        <v>1</v>
      </c>
      <c r="AC26" s="72">
        <v>1</v>
      </c>
      <c r="AD26" s="73"/>
      <c r="AE26" s="80">
        <f t="shared" si="2"/>
        <v>12</v>
      </c>
    </row>
    <row r="27" spans="1:31" ht="25" customHeight="1" x14ac:dyDescent="0.25">
      <c r="A27" s="65" t="s">
        <v>43</v>
      </c>
      <c r="B27" s="50"/>
      <c r="C27" s="50"/>
      <c r="D27" s="50"/>
      <c r="E27" s="50"/>
      <c r="F27" s="50"/>
      <c r="G27" s="50"/>
      <c r="H27" s="50"/>
      <c r="I27" s="50">
        <v>1</v>
      </c>
      <c r="J27" s="50"/>
      <c r="K27" s="50"/>
      <c r="L27" s="50"/>
      <c r="M27" s="50">
        <v>1</v>
      </c>
      <c r="N27" s="50"/>
      <c r="O27" s="50"/>
      <c r="P27" s="50"/>
      <c r="Q27" s="50">
        <v>1</v>
      </c>
      <c r="R27" s="50">
        <v>1</v>
      </c>
      <c r="S27" s="50"/>
      <c r="T27" s="50">
        <v>1</v>
      </c>
      <c r="U27" s="50"/>
      <c r="V27" s="50"/>
      <c r="W27" s="50">
        <v>1</v>
      </c>
      <c r="X27" s="50">
        <v>1</v>
      </c>
      <c r="Y27" s="50"/>
      <c r="Z27" s="50">
        <v>1</v>
      </c>
      <c r="AA27" s="50"/>
      <c r="AB27" s="50">
        <v>1</v>
      </c>
      <c r="AC27" s="50"/>
      <c r="AD27" s="71"/>
      <c r="AE27" s="79">
        <f t="shared" si="2"/>
        <v>9</v>
      </c>
    </row>
    <row r="28" spans="1:31" ht="25" customHeight="1" x14ac:dyDescent="0.25">
      <c r="A28" s="64" t="s">
        <v>123</v>
      </c>
      <c r="B28" s="74"/>
      <c r="C28" s="74">
        <v>1</v>
      </c>
      <c r="D28" s="74" t="s">
        <v>14</v>
      </c>
      <c r="E28" s="74">
        <v>1</v>
      </c>
      <c r="F28" s="74">
        <v>1</v>
      </c>
      <c r="G28" s="74">
        <v>1</v>
      </c>
      <c r="H28" s="74"/>
      <c r="I28" s="74">
        <v>1</v>
      </c>
      <c r="J28" s="74"/>
      <c r="K28" s="74">
        <v>1</v>
      </c>
      <c r="L28" s="74"/>
      <c r="M28" s="74"/>
      <c r="N28" s="74"/>
      <c r="O28" s="74"/>
      <c r="P28" s="74"/>
      <c r="Q28" s="74">
        <v>1</v>
      </c>
      <c r="R28" s="74">
        <v>1</v>
      </c>
      <c r="S28" s="74"/>
      <c r="T28" s="74"/>
      <c r="U28" s="74"/>
      <c r="V28" s="74">
        <v>1</v>
      </c>
      <c r="W28" s="74">
        <v>1</v>
      </c>
      <c r="X28" s="74"/>
      <c r="Y28" s="74"/>
      <c r="Z28" s="74">
        <v>1</v>
      </c>
      <c r="AA28" s="74"/>
      <c r="AB28" s="74">
        <v>1</v>
      </c>
      <c r="AC28" s="74">
        <v>1</v>
      </c>
      <c r="AD28" s="75"/>
      <c r="AE28" s="81">
        <f t="shared" si="2"/>
        <v>13</v>
      </c>
    </row>
    <row r="29" spans="1:31" ht="24.75" customHeight="1" x14ac:dyDescent="0.25">
      <c r="A29" s="67" t="s">
        <v>166</v>
      </c>
      <c r="B29" s="74">
        <v>1</v>
      </c>
      <c r="C29" s="74"/>
      <c r="D29" s="74"/>
      <c r="E29" s="74"/>
      <c r="F29" s="74"/>
      <c r="G29" s="74"/>
      <c r="H29" s="74"/>
      <c r="I29" s="74">
        <v>1</v>
      </c>
      <c r="J29" s="74"/>
      <c r="K29" s="74"/>
      <c r="L29" s="74"/>
      <c r="M29" s="74">
        <v>1</v>
      </c>
      <c r="N29" s="74"/>
      <c r="O29" s="74"/>
      <c r="P29" s="74"/>
      <c r="Q29" s="74"/>
      <c r="R29" s="74"/>
      <c r="S29" s="74"/>
      <c r="T29" s="74"/>
      <c r="U29" s="74"/>
      <c r="V29" s="74"/>
      <c r="W29" s="74"/>
      <c r="X29" s="74"/>
      <c r="Y29" s="74"/>
      <c r="Z29" s="74">
        <v>1</v>
      </c>
      <c r="AA29" s="74"/>
      <c r="AB29" s="74">
        <v>1</v>
      </c>
      <c r="AC29" s="74">
        <v>1</v>
      </c>
      <c r="AD29" s="75"/>
      <c r="AE29" s="81">
        <f t="shared" si="2"/>
        <v>6</v>
      </c>
    </row>
    <row r="30" spans="1:31" ht="24.75" customHeight="1" x14ac:dyDescent="0.25">
      <c r="A30" s="64" t="s">
        <v>124</v>
      </c>
      <c r="B30" s="74">
        <v>1</v>
      </c>
      <c r="C30" s="74"/>
      <c r="D30" s="74" t="s">
        <v>14</v>
      </c>
      <c r="E30" s="74"/>
      <c r="F30" s="74"/>
      <c r="G30" s="74">
        <v>1</v>
      </c>
      <c r="H30" s="74">
        <v>1</v>
      </c>
      <c r="I30" s="74">
        <v>1</v>
      </c>
      <c r="J30" s="74"/>
      <c r="K30" s="74">
        <v>1</v>
      </c>
      <c r="L30" s="74">
        <v>1</v>
      </c>
      <c r="M30" s="74"/>
      <c r="N30" s="74"/>
      <c r="O30" s="74">
        <v>1</v>
      </c>
      <c r="P30" s="74">
        <v>1</v>
      </c>
      <c r="Q30" s="74"/>
      <c r="R30" s="74">
        <v>1</v>
      </c>
      <c r="S30" s="74">
        <v>1</v>
      </c>
      <c r="T30" s="74"/>
      <c r="U30" s="74">
        <v>1</v>
      </c>
      <c r="V30" s="74">
        <v>1</v>
      </c>
      <c r="W30" s="74"/>
      <c r="X30" s="74">
        <v>1</v>
      </c>
      <c r="Y30" s="74">
        <v>1</v>
      </c>
      <c r="Z30" s="74">
        <v>1</v>
      </c>
      <c r="AA30" s="74"/>
      <c r="AB30" s="74">
        <v>1</v>
      </c>
      <c r="AC30" s="74" t="s">
        <v>14</v>
      </c>
      <c r="AD30" s="75"/>
      <c r="AE30" s="81">
        <f t="shared" si="2"/>
        <v>16</v>
      </c>
    </row>
    <row r="31" spans="1:31" ht="25" customHeight="1" x14ac:dyDescent="0.25">
      <c r="A31" s="67" t="s">
        <v>125</v>
      </c>
      <c r="B31" s="74"/>
      <c r="C31" s="74"/>
      <c r="D31" s="74"/>
      <c r="E31" s="74"/>
      <c r="F31" s="74"/>
      <c r="G31" s="74"/>
      <c r="H31" s="74"/>
      <c r="I31" s="74"/>
      <c r="J31" s="74"/>
      <c r="K31" s="74"/>
      <c r="L31" s="74"/>
      <c r="M31" s="74"/>
      <c r="N31" s="74"/>
      <c r="O31" s="74"/>
      <c r="P31" s="74"/>
      <c r="Q31" s="74"/>
      <c r="R31" s="74" t="s">
        <v>14</v>
      </c>
      <c r="S31" s="74"/>
      <c r="T31" s="74"/>
      <c r="U31" s="74"/>
      <c r="V31" s="74"/>
      <c r="W31" s="74"/>
      <c r="X31" s="74"/>
      <c r="Y31" s="74"/>
      <c r="Z31" s="74"/>
      <c r="AA31" s="74"/>
      <c r="AB31" s="74"/>
      <c r="AC31" s="74"/>
      <c r="AD31" s="75"/>
      <c r="AE31" s="81"/>
    </row>
  </sheetData>
  <sortState columnSort="1" ref="B1:Z31">
    <sortCondition ref="B1:Z1"/>
  </sortState>
  <pageMargins left="0.25" right="0.25" top="0.75" bottom="0.75" header="0.05" footer="0.3"/>
  <pageSetup paperSize="17" scale="45" orientation="landscape" r:id="rId1"/>
  <headerFooter>
    <oddHeader>&amp;C&amp;14CFWI Water Conservation Program Inventory
Program Catagories (Part 2)</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3"/>
  <sheetViews>
    <sheetView tabSelected="1" topLeftCell="M1" zoomScaleNormal="100" workbookViewId="0">
      <selection activeCell="AI17" sqref="AI17"/>
    </sheetView>
  </sheetViews>
  <sheetFormatPr baseColWidth="10" defaultColWidth="8.6640625" defaultRowHeight="15" x14ac:dyDescent="0.2"/>
  <cols>
    <col min="1" max="1" width="42.5" style="12" customWidth="1"/>
    <col min="2" max="30" width="8.5" style="12" customWidth="1"/>
    <col min="31" max="31" width="11" style="12" customWidth="1"/>
    <col min="32" max="16384" width="8.6640625" style="12"/>
  </cols>
  <sheetData>
    <row r="1" spans="1:31" x14ac:dyDescent="0.2">
      <c r="A1" s="13"/>
      <c r="B1" s="26" t="s">
        <v>132</v>
      </c>
      <c r="C1" s="26" t="s">
        <v>133</v>
      </c>
      <c r="D1" s="26" t="s">
        <v>134</v>
      </c>
      <c r="E1" s="26" t="s">
        <v>135</v>
      </c>
      <c r="F1" s="26" t="s">
        <v>136</v>
      </c>
      <c r="G1" s="26" t="s">
        <v>137</v>
      </c>
      <c r="H1" s="26" t="s">
        <v>138</v>
      </c>
      <c r="I1" s="26" t="s">
        <v>139</v>
      </c>
      <c r="J1" s="26" t="s">
        <v>140</v>
      </c>
      <c r="K1" s="26" t="s">
        <v>141</v>
      </c>
      <c r="L1" s="26" t="s">
        <v>142</v>
      </c>
      <c r="M1" s="26" t="s">
        <v>143</v>
      </c>
      <c r="N1" s="26" t="s">
        <v>144</v>
      </c>
      <c r="O1" s="26" t="s">
        <v>145</v>
      </c>
      <c r="P1" s="26" t="s">
        <v>146</v>
      </c>
      <c r="Q1" s="26" t="s">
        <v>147</v>
      </c>
      <c r="R1" s="26" t="s">
        <v>148</v>
      </c>
      <c r="S1" s="26" t="s">
        <v>149</v>
      </c>
      <c r="T1" s="26" t="s">
        <v>150</v>
      </c>
      <c r="U1" s="26" t="s">
        <v>151</v>
      </c>
      <c r="V1" s="26" t="s">
        <v>152</v>
      </c>
      <c r="W1" s="26" t="s">
        <v>153</v>
      </c>
      <c r="X1" s="26" t="s">
        <v>154</v>
      </c>
      <c r="Y1" s="26" t="s">
        <v>155</v>
      </c>
      <c r="Z1" s="26" t="s">
        <v>156</v>
      </c>
      <c r="AA1" s="26" t="s">
        <v>157</v>
      </c>
      <c r="AB1" s="26" t="s">
        <v>158</v>
      </c>
      <c r="AC1" s="26" t="s">
        <v>159</v>
      </c>
      <c r="AD1" s="26" t="s">
        <v>160</v>
      </c>
      <c r="AE1" s="50" t="s">
        <v>95</v>
      </c>
    </row>
    <row r="2" spans="1:31" ht="20" customHeight="1" x14ac:dyDescent="0.2">
      <c r="A2" s="51" t="s">
        <v>44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row>
    <row r="3" spans="1:31" ht="20" customHeight="1" x14ac:dyDescent="0.2">
      <c r="A3" s="52" t="s">
        <v>45</v>
      </c>
      <c r="B3" s="53">
        <v>1</v>
      </c>
      <c r="C3" s="54"/>
      <c r="D3" s="54"/>
      <c r="E3" s="54"/>
      <c r="F3" s="54">
        <v>1</v>
      </c>
      <c r="G3" s="54"/>
      <c r="H3" s="54">
        <v>1</v>
      </c>
      <c r="I3" s="54"/>
      <c r="J3" s="54"/>
      <c r="K3" s="54">
        <v>1</v>
      </c>
      <c r="L3" s="54"/>
      <c r="M3" s="54"/>
      <c r="N3" s="54"/>
      <c r="O3" s="54"/>
      <c r="P3" s="54"/>
      <c r="Q3" s="13"/>
      <c r="R3" s="13"/>
      <c r="S3" s="54">
        <v>1</v>
      </c>
      <c r="T3" s="54">
        <v>1</v>
      </c>
      <c r="U3" s="54">
        <v>1</v>
      </c>
      <c r="V3" s="54">
        <v>1</v>
      </c>
      <c r="W3" s="54">
        <v>1</v>
      </c>
      <c r="X3" s="54"/>
      <c r="Y3" s="54"/>
      <c r="Z3" s="53">
        <v>1</v>
      </c>
      <c r="AA3" s="54"/>
      <c r="AB3" s="54">
        <v>1</v>
      </c>
      <c r="AC3" s="54">
        <v>1</v>
      </c>
      <c r="AD3" s="54"/>
      <c r="AE3" s="55">
        <f>SUM(B3:AD3)</f>
        <v>12</v>
      </c>
    </row>
    <row r="4" spans="1:31" ht="20" customHeight="1" x14ac:dyDescent="0.2">
      <c r="A4" s="52" t="s">
        <v>33</v>
      </c>
      <c r="B4" s="53">
        <v>1</v>
      </c>
      <c r="C4" s="54"/>
      <c r="D4" s="54">
        <v>1</v>
      </c>
      <c r="E4" s="54">
        <v>1</v>
      </c>
      <c r="F4" s="54">
        <v>1</v>
      </c>
      <c r="G4" s="54"/>
      <c r="H4" s="54">
        <v>1</v>
      </c>
      <c r="I4" s="54"/>
      <c r="J4" s="54"/>
      <c r="K4" s="54"/>
      <c r="L4" s="54"/>
      <c r="M4" s="54"/>
      <c r="N4" s="54"/>
      <c r="O4" s="54"/>
      <c r="P4" s="54">
        <v>1</v>
      </c>
      <c r="Q4" s="56">
        <v>1</v>
      </c>
      <c r="R4" s="56">
        <v>1</v>
      </c>
      <c r="S4" s="54"/>
      <c r="T4" s="54">
        <v>1</v>
      </c>
      <c r="U4" s="54"/>
      <c r="V4" s="54">
        <v>1</v>
      </c>
      <c r="W4" s="54"/>
      <c r="X4" s="54" t="s">
        <v>14</v>
      </c>
      <c r="Y4" s="54"/>
      <c r="Z4" s="53"/>
      <c r="AA4" s="54"/>
      <c r="AB4" s="54">
        <v>1</v>
      </c>
      <c r="AC4" s="54">
        <v>1</v>
      </c>
      <c r="AD4" s="54"/>
      <c r="AE4" s="55">
        <f>SUM(B4:AD4)</f>
        <v>12</v>
      </c>
    </row>
    <row r="5" spans="1:31" ht="20" customHeight="1" x14ac:dyDescent="0.2">
      <c r="A5" s="51" t="s">
        <v>46</v>
      </c>
      <c r="B5" s="57"/>
      <c r="C5" s="58"/>
      <c r="D5" s="58"/>
      <c r="E5" s="58"/>
      <c r="F5" s="58"/>
      <c r="G5" s="58"/>
      <c r="H5" s="58"/>
      <c r="I5" s="58"/>
      <c r="J5" s="58"/>
      <c r="K5" s="58"/>
      <c r="L5" s="58"/>
      <c r="M5" s="58"/>
      <c r="N5" s="58"/>
      <c r="O5" s="58"/>
      <c r="P5" s="58"/>
      <c r="Q5" s="59"/>
      <c r="R5" s="59"/>
      <c r="S5" s="58"/>
      <c r="T5" s="58"/>
      <c r="U5" s="58"/>
      <c r="V5" s="58"/>
      <c r="W5" s="58"/>
      <c r="X5" s="58"/>
      <c r="Y5" s="58"/>
      <c r="Z5" s="57"/>
      <c r="AA5" s="58"/>
      <c r="AB5" s="58"/>
      <c r="AC5" s="58"/>
      <c r="AD5" s="58"/>
      <c r="AE5" s="60"/>
    </row>
    <row r="6" spans="1:31" ht="20" customHeight="1" x14ac:dyDescent="0.2">
      <c r="A6" s="52" t="s">
        <v>47</v>
      </c>
      <c r="B6" s="53">
        <v>1</v>
      </c>
      <c r="C6" s="54"/>
      <c r="D6" s="54"/>
      <c r="E6" s="54"/>
      <c r="F6" s="54">
        <v>1</v>
      </c>
      <c r="G6" s="54"/>
      <c r="H6" s="54"/>
      <c r="I6" s="54"/>
      <c r="J6" s="54"/>
      <c r="K6" s="54"/>
      <c r="L6" s="54"/>
      <c r="M6" s="54" t="s">
        <v>14</v>
      </c>
      <c r="N6" s="54"/>
      <c r="O6" s="54"/>
      <c r="P6" s="54">
        <v>1</v>
      </c>
      <c r="Q6" s="56"/>
      <c r="R6" s="56"/>
      <c r="S6" s="54"/>
      <c r="T6" s="54">
        <v>1</v>
      </c>
      <c r="U6" s="54"/>
      <c r="V6" s="54">
        <v>1</v>
      </c>
      <c r="W6" s="54">
        <v>1</v>
      </c>
      <c r="X6" s="54">
        <v>1</v>
      </c>
      <c r="Y6" s="54"/>
      <c r="Z6" s="53">
        <v>1</v>
      </c>
      <c r="AA6" s="54"/>
      <c r="AB6" s="54">
        <v>1</v>
      </c>
      <c r="AC6" s="54">
        <v>1</v>
      </c>
      <c r="AD6" s="54"/>
      <c r="AE6" s="55">
        <f t="shared" ref="AE6:AE21" si="0">SUM(B6:AD6)</f>
        <v>10</v>
      </c>
    </row>
    <row r="7" spans="1:31" ht="20" customHeight="1" x14ac:dyDescent="0.2">
      <c r="A7" s="52" t="s">
        <v>48</v>
      </c>
      <c r="B7" s="53"/>
      <c r="C7" s="54"/>
      <c r="D7" s="54"/>
      <c r="E7" s="54"/>
      <c r="F7" s="54"/>
      <c r="G7" s="54"/>
      <c r="H7" s="54"/>
      <c r="I7" s="54"/>
      <c r="J7" s="54"/>
      <c r="K7" s="54">
        <v>1</v>
      </c>
      <c r="L7" s="54"/>
      <c r="M7" s="54"/>
      <c r="N7" s="54"/>
      <c r="O7" s="54"/>
      <c r="P7" s="54"/>
      <c r="Q7" s="56">
        <v>1</v>
      </c>
      <c r="R7" s="56"/>
      <c r="S7" s="54"/>
      <c r="T7" s="54"/>
      <c r="U7" s="54"/>
      <c r="V7" s="54"/>
      <c r="W7" s="54">
        <v>1</v>
      </c>
      <c r="X7" s="54"/>
      <c r="Y7" s="54"/>
      <c r="Z7" s="53"/>
      <c r="AA7" s="54">
        <v>1</v>
      </c>
      <c r="AB7" s="54"/>
      <c r="AC7" s="54"/>
      <c r="AD7" s="54"/>
      <c r="AE7" s="55">
        <f t="shared" si="0"/>
        <v>4</v>
      </c>
    </row>
    <row r="8" spans="1:31" ht="20" customHeight="1" x14ac:dyDescent="0.2">
      <c r="A8" s="52" t="s">
        <v>49</v>
      </c>
      <c r="B8" s="53"/>
      <c r="C8" s="54"/>
      <c r="D8" s="54"/>
      <c r="E8" s="54"/>
      <c r="F8" s="54"/>
      <c r="G8" s="54"/>
      <c r="H8" s="54">
        <v>1</v>
      </c>
      <c r="I8" s="54">
        <v>1</v>
      </c>
      <c r="J8" s="54"/>
      <c r="K8" s="54"/>
      <c r="L8" s="54"/>
      <c r="M8" s="54"/>
      <c r="N8" s="54"/>
      <c r="O8" s="54"/>
      <c r="P8" s="54"/>
      <c r="Q8" s="56">
        <v>1</v>
      </c>
      <c r="R8" s="56"/>
      <c r="S8" s="54"/>
      <c r="T8" s="54"/>
      <c r="U8" s="54"/>
      <c r="V8" s="54"/>
      <c r="W8" s="54">
        <v>1</v>
      </c>
      <c r="X8" s="54"/>
      <c r="Y8" s="54"/>
      <c r="Z8" s="53"/>
      <c r="AA8" s="54"/>
      <c r="AB8" s="54">
        <v>1</v>
      </c>
      <c r="AC8" s="54"/>
      <c r="AD8" s="54"/>
      <c r="AE8" s="55">
        <f t="shared" si="0"/>
        <v>5</v>
      </c>
    </row>
    <row r="9" spans="1:31" ht="20" customHeight="1" x14ac:dyDescent="0.2">
      <c r="A9" s="51" t="s">
        <v>50</v>
      </c>
      <c r="B9" s="57"/>
      <c r="C9" s="58"/>
      <c r="D9" s="58"/>
      <c r="E9" s="58"/>
      <c r="F9" s="58"/>
      <c r="G9" s="58"/>
      <c r="H9" s="58"/>
      <c r="I9" s="58"/>
      <c r="J9" s="58"/>
      <c r="K9" s="58"/>
      <c r="L9" s="58"/>
      <c r="M9" s="58"/>
      <c r="N9" s="58"/>
      <c r="O9" s="58"/>
      <c r="P9" s="58"/>
      <c r="Q9" s="59"/>
      <c r="R9" s="59"/>
      <c r="S9" s="58"/>
      <c r="T9" s="58"/>
      <c r="U9" s="58"/>
      <c r="V9" s="58"/>
      <c r="W9" s="58"/>
      <c r="X9" s="58"/>
      <c r="Y9" s="58"/>
      <c r="Z9" s="57"/>
      <c r="AA9" s="58"/>
      <c r="AB9" s="58"/>
      <c r="AC9" s="58"/>
      <c r="AD9" s="58"/>
      <c r="AE9" s="60"/>
    </row>
    <row r="10" spans="1:31" ht="31" customHeight="1" x14ac:dyDescent="0.2">
      <c r="A10" s="61" t="s">
        <v>63</v>
      </c>
      <c r="B10" s="53">
        <v>1</v>
      </c>
      <c r="C10" s="54"/>
      <c r="D10" s="54"/>
      <c r="E10" s="54"/>
      <c r="F10" s="54">
        <v>1</v>
      </c>
      <c r="G10" s="54"/>
      <c r="H10" s="54">
        <v>1</v>
      </c>
      <c r="I10" s="54"/>
      <c r="J10" s="54"/>
      <c r="K10" s="54">
        <v>1</v>
      </c>
      <c r="L10" s="54"/>
      <c r="M10" s="54"/>
      <c r="N10" s="54"/>
      <c r="O10" s="54"/>
      <c r="P10" s="54"/>
      <c r="Q10" s="56">
        <v>1</v>
      </c>
      <c r="R10" s="56">
        <v>1</v>
      </c>
      <c r="S10" s="54"/>
      <c r="T10" s="54">
        <v>1</v>
      </c>
      <c r="U10" s="54">
        <v>1</v>
      </c>
      <c r="V10" s="54">
        <v>1</v>
      </c>
      <c r="W10" s="54">
        <v>1</v>
      </c>
      <c r="X10" s="54" t="s">
        <v>14</v>
      </c>
      <c r="Y10" s="54"/>
      <c r="Z10" s="53">
        <v>1</v>
      </c>
      <c r="AA10" s="54">
        <v>1</v>
      </c>
      <c r="AB10" s="54">
        <v>1</v>
      </c>
      <c r="AC10" s="54"/>
      <c r="AD10" s="54"/>
      <c r="AE10" s="55">
        <f t="shared" si="0"/>
        <v>13</v>
      </c>
    </row>
    <row r="11" spans="1:31" ht="20" customHeight="1" x14ac:dyDescent="0.2">
      <c r="A11" s="52" t="s">
        <v>51</v>
      </c>
      <c r="B11" s="53">
        <v>1</v>
      </c>
      <c r="C11" s="54"/>
      <c r="D11" s="54"/>
      <c r="E11" s="54"/>
      <c r="F11" s="54"/>
      <c r="G11" s="54"/>
      <c r="H11" s="54"/>
      <c r="I11" s="54"/>
      <c r="J11" s="54"/>
      <c r="K11" s="54"/>
      <c r="L11" s="54"/>
      <c r="M11" s="54"/>
      <c r="N11" s="54"/>
      <c r="O11" s="54"/>
      <c r="P11" s="54"/>
      <c r="Q11" s="56">
        <v>1</v>
      </c>
      <c r="R11" s="56"/>
      <c r="S11" s="54"/>
      <c r="T11" s="54"/>
      <c r="U11" s="54"/>
      <c r="V11" s="54"/>
      <c r="W11" s="54"/>
      <c r="X11" s="54"/>
      <c r="Y11" s="54"/>
      <c r="Z11" s="53"/>
      <c r="AA11" s="54"/>
      <c r="AB11" s="54">
        <v>1</v>
      </c>
      <c r="AC11" s="54"/>
      <c r="AD11" s="54"/>
      <c r="AE11" s="55">
        <f t="shared" si="0"/>
        <v>3</v>
      </c>
    </row>
    <row r="12" spans="1:31" ht="20" customHeight="1" x14ac:dyDescent="0.2">
      <c r="A12" s="51" t="s">
        <v>52</v>
      </c>
      <c r="B12" s="57"/>
      <c r="C12" s="58"/>
      <c r="D12" s="58"/>
      <c r="E12" s="58"/>
      <c r="F12" s="58"/>
      <c r="G12" s="58"/>
      <c r="H12" s="58"/>
      <c r="I12" s="58"/>
      <c r="J12" s="58"/>
      <c r="K12" s="58"/>
      <c r="L12" s="58"/>
      <c r="M12" s="58"/>
      <c r="N12" s="58"/>
      <c r="O12" s="58"/>
      <c r="P12" s="58"/>
      <c r="Q12" s="59"/>
      <c r="R12" s="59"/>
      <c r="S12" s="58"/>
      <c r="T12" s="58"/>
      <c r="U12" s="58"/>
      <c r="V12" s="58"/>
      <c r="W12" s="58"/>
      <c r="X12" s="58"/>
      <c r="Y12" s="58"/>
      <c r="Z12" s="57"/>
      <c r="AA12" s="58"/>
      <c r="AB12" s="58"/>
      <c r="AC12" s="58"/>
      <c r="AD12" s="58"/>
      <c r="AE12" s="60"/>
    </row>
    <row r="13" spans="1:31" ht="20" customHeight="1" x14ac:dyDescent="0.2">
      <c r="A13" s="52" t="s">
        <v>53</v>
      </c>
      <c r="B13" s="53">
        <v>1</v>
      </c>
      <c r="C13" s="54"/>
      <c r="D13" s="54"/>
      <c r="E13" s="54"/>
      <c r="F13" s="54">
        <v>1</v>
      </c>
      <c r="G13" s="54"/>
      <c r="H13" s="54">
        <v>1</v>
      </c>
      <c r="I13" s="54"/>
      <c r="J13" s="54"/>
      <c r="K13" s="54">
        <v>1</v>
      </c>
      <c r="L13" s="54"/>
      <c r="M13" s="54"/>
      <c r="N13" s="54"/>
      <c r="O13" s="54"/>
      <c r="P13" s="54">
        <v>1</v>
      </c>
      <c r="Q13" s="56">
        <v>1</v>
      </c>
      <c r="R13" s="56">
        <v>1</v>
      </c>
      <c r="S13" s="54"/>
      <c r="T13" s="54">
        <v>1</v>
      </c>
      <c r="U13" s="54"/>
      <c r="V13" s="54">
        <v>1</v>
      </c>
      <c r="W13" s="54">
        <v>1</v>
      </c>
      <c r="X13" s="54">
        <v>1</v>
      </c>
      <c r="Y13" s="54"/>
      <c r="Z13" s="53">
        <v>1</v>
      </c>
      <c r="AA13" s="54"/>
      <c r="AB13" s="54">
        <v>1</v>
      </c>
      <c r="AC13" s="54">
        <v>1</v>
      </c>
      <c r="AD13" s="54"/>
      <c r="AE13" s="55">
        <f t="shared" si="0"/>
        <v>14</v>
      </c>
    </row>
    <row r="14" spans="1:31" ht="20" customHeight="1" x14ac:dyDescent="0.2">
      <c r="A14" s="52" t="s">
        <v>54</v>
      </c>
      <c r="B14" s="53">
        <v>1</v>
      </c>
      <c r="C14" s="54"/>
      <c r="D14" s="54"/>
      <c r="E14" s="54"/>
      <c r="F14" s="54">
        <v>1</v>
      </c>
      <c r="G14" s="54"/>
      <c r="H14" s="54"/>
      <c r="I14" s="54">
        <v>1</v>
      </c>
      <c r="J14" s="54"/>
      <c r="K14" s="54"/>
      <c r="L14" s="54">
        <v>1</v>
      </c>
      <c r="M14" s="54"/>
      <c r="N14" s="54"/>
      <c r="O14" s="54"/>
      <c r="P14" s="54"/>
      <c r="Q14" s="56">
        <v>1</v>
      </c>
      <c r="R14" s="56">
        <v>1</v>
      </c>
      <c r="S14" s="54">
        <v>1</v>
      </c>
      <c r="T14" s="54">
        <v>1</v>
      </c>
      <c r="U14" s="54">
        <v>1</v>
      </c>
      <c r="V14" s="54">
        <v>1</v>
      </c>
      <c r="W14" s="54">
        <v>1</v>
      </c>
      <c r="X14" s="54">
        <v>1</v>
      </c>
      <c r="Y14" s="54"/>
      <c r="Z14" s="53">
        <v>1</v>
      </c>
      <c r="AA14" s="54">
        <v>1</v>
      </c>
      <c r="AB14" s="54">
        <v>1</v>
      </c>
      <c r="AC14" s="54">
        <v>1</v>
      </c>
      <c r="AD14" s="54"/>
      <c r="AE14" s="55">
        <f t="shared" si="0"/>
        <v>16</v>
      </c>
    </row>
    <row r="15" spans="1:31" ht="20" customHeight="1" x14ac:dyDescent="0.2">
      <c r="A15" s="52" t="s">
        <v>55</v>
      </c>
      <c r="B15" s="53"/>
      <c r="C15" s="54"/>
      <c r="D15" s="54"/>
      <c r="E15" s="54"/>
      <c r="F15" s="54"/>
      <c r="G15" s="54"/>
      <c r="H15" s="54"/>
      <c r="I15" s="54"/>
      <c r="J15" s="54"/>
      <c r="K15" s="54"/>
      <c r="L15" s="54">
        <v>1</v>
      </c>
      <c r="M15" s="54"/>
      <c r="N15" s="54"/>
      <c r="O15" s="54"/>
      <c r="P15" s="54"/>
      <c r="Q15" s="56">
        <v>1</v>
      </c>
      <c r="R15" s="56"/>
      <c r="S15" s="54"/>
      <c r="T15" s="54"/>
      <c r="U15" s="54">
        <v>1</v>
      </c>
      <c r="V15" s="54">
        <v>1</v>
      </c>
      <c r="W15" s="54"/>
      <c r="X15" s="54"/>
      <c r="Y15" s="54"/>
      <c r="Z15" s="53"/>
      <c r="AA15" s="54"/>
      <c r="AB15" s="54"/>
      <c r="AC15" s="54"/>
      <c r="AD15" s="54"/>
      <c r="AE15" s="55">
        <f t="shared" si="0"/>
        <v>4</v>
      </c>
    </row>
    <row r="16" spans="1:31" ht="20" customHeight="1" x14ac:dyDescent="0.2">
      <c r="A16" s="52" t="s">
        <v>56</v>
      </c>
      <c r="B16" s="53">
        <v>1</v>
      </c>
      <c r="C16" s="54"/>
      <c r="D16" s="54"/>
      <c r="E16" s="54"/>
      <c r="F16" s="54"/>
      <c r="G16" s="54"/>
      <c r="H16" s="54"/>
      <c r="I16" s="54">
        <v>1</v>
      </c>
      <c r="J16" s="54"/>
      <c r="K16" s="54"/>
      <c r="L16" s="54"/>
      <c r="M16" s="54"/>
      <c r="N16" s="54"/>
      <c r="O16" s="54"/>
      <c r="P16" s="54"/>
      <c r="Q16" s="56">
        <v>1</v>
      </c>
      <c r="R16" s="56">
        <v>1</v>
      </c>
      <c r="S16" s="54"/>
      <c r="T16" s="54"/>
      <c r="U16" s="54">
        <v>1</v>
      </c>
      <c r="V16" s="54">
        <v>1</v>
      </c>
      <c r="W16" s="54">
        <v>1</v>
      </c>
      <c r="X16" s="54"/>
      <c r="Y16" s="54"/>
      <c r="Z16" s="53"/>
      <c r="AA16" s="54"/>
      <c r="AB16" s="54"/>
      <c r="AC16" s="54"/>
      <c r="AD16" s="54"/>
      <c r="AE16" s="55">
        <f t="shared" si="0"/>
        <v>7</v>
      </c>
    </row>
    <row r="17" spans="1:31" ht="20" customHeight="1" x14ac:dyDescent="0.2">
      <c r="A17" s="52" t="s">
        <v>57</v>
      </c>
      <c r="B17" s="53">
        <v>1</v>
      </c>
      <c r="C17" s="54"/>
      <c r="D17" s="54"/>
      <c r="E17" s="54"/>
      <c r="F17" s="54"/>
      <c r="G17" s="54"/>
      <c r="H17" s="54"/>
      <c r="I17" s="54">
        <v>1</v>
      </c>
      <c r="J17" s="54"/>
      <c r="K17" s="54"/>
      <c r="L17" s="54"/>
      <c r="M17" s="54"/>
      <c r="N17" s="54"/>
      <c r="O17" s="54"/>
      <c r="P17" s="54"/>
      <c r="Q17" s="56">
        <v>1</v>
      </c>
      <c r="R17" s="56">
        <v>1</v>
      </c>
      <c r="S17" s="54"/>
      <c r="T17" s="54">
        <v>1</v>
      </c>
      <c r="U17" s="54">
        <v>1</v>
      </c>
      <c r="V17" s="54">
        <v>1</v>
      </c>
      <c r="W17" s="54">
        <v>1</v>
      </c>
      <c r="X17" s="54">
        <v>1</v>
      </c>
      <c r="Y17" s="54"/>
      <c r="Z17" s="53">
        <v>1</v>
      </c>
      <c r="AA17" s="54"/>
      <c r="AB17" s="54">
        <v>1</v>
      </c>
      <c r="AC17" s="54"/>
      <c r="AD17" s="54"/>
      <c r="AE17" s="55">
        <f t="shared" si="0"/>
        <v>11</v>
      </c>
    </row>
    <row r="18" spans="1:31" ht="20" customHeight="1" x14ac:dyDescent="0.2">
      <c r="A18" s="52" t="s">
        <v>58</v>
      </c>
      <c r="B18" s="53"/>
      <c r="C18" s="54"/>
      <c r="D18" s="54"/>
      <c r="E18" s="54"/>
      <c r="F18" s="54"/>
      <c r="G18" s="54"/>
      <c r="H18" s="54"/>
      <c r="I18" s="54"/>
      <c r="J18" s="54"/>
      <c r="K18" s="54"/>
      <c r="L18" s="54"/>
      <c r="M18" s="54"/>
      <c r="N18" s="54"/>
      <c r="O18" s="54"/>
      <c r="P18" s="54"/>
      <c r="Q18" s="13"/>
      <c r="R18" s="13"/>
      <c r="S18" s="54"/>
      <c r="T18" s="54"/>
      <c r="U18" s="54">
        <v>1</v>
      </c>
      <c r="V18" s="54"/>
      <c r="W18" s="54"/>
      <c r="X18" s="54"/>
      <c r="Y18" s="54"/>
      <c r="Z18" s="53"/>
      <c r="AA18" s="54"/>
      <c r="AB18" s="54"/>
      <c r="AC18" s="54"/>
      <c r="AD18" s="54"/>
      <c r="AE18" s="55">
        <f t="shared" si="0"/>
        <v>1</v>
      </c>
    </row>
    <row r="19" spans="1:31" ht="20" customHeight="1" x14ac:dyDescent="0.2">
      <c r="A19" s="52" t="s">
        <v>59</v>
      </c>
      <c r="B19" s="53"/>
      <c r="C19" s="54"/>
      <c r="D19" s="54"/>
      <c r="E19" s="54"/>
      <c r="F19" s="54"/>
      <c r="G19" s="54"/>
      <c r="H19" s="54"/>
      <c r="I19" s="54"/>
      <c r="J19" s="54"/>
      <c r="K19" s="54"/>
      <c r="L19" s="54"/>
      <c r="M19" s="54"/>
      <c r="N19" s="54"/>
      <c r="O19" s="54"/>
      <c r="P19" s="54">
        <v>1</v>
      </c>
      <c r="Q19" s="53" t="s">
        <v>14</v>
      </c>
      <c r="R19" s="13"/>
      <c r="S19" s="54"/>
      <c r="T19" s="54"/>
      <c r="U19" s="54">
        <v>1</v>
      </c>
      <c r="V19" s="54"/>
      <c r="W19" s="54">
        <v>1</v>
      </c>
      <c r="X19" s="54"/>
      <c r="Y19" s="54"/>
      <c r="Z19" s="53">
        <v>1</v>
      </c>
      <c r="AA19" s="54"/>
      <c r="AB19" s="54"/>
      <c r="AC19" s="54"/>
      <c r="AD19" s="54"/>
      <c r="AE19" s="55">
        <f t="shared" si="0"/>
        <v>4</v>
      </c>
    </row>
    <row r="20" spans="1:31" ht="20" customHeight="1" x14ac:dyDescent="0.2">
      <c r="A20" s="52" t="s">
        <v>60</v>
      </c>
      <c r="B20" s="53"/>
      <c r="C20" s="54"/>
      <c r="D20" s="54"/>
      <c r="E20" s="54"/>
      <c r="F20" s="54"/>
      <c r="G20" s="54"/>
      <c r="H20" s="54"/>
      <c r="I20" s="54"/>
      <c r="J20" s="54"/>
      <c r="K20" s="54"/>
      <c r="L20" s="54"/>
      <c r="M20" s="54"/>
      <c r="N20" s="54"/>
      <c r="O20" s="54"/>
      <c r="P20" s="54"/>
      <c r="Q20" s="13"/>
      <c r="R20" s="13"/>
      <c r="S20" s="54"/>
      <c r="T20" s="54"/>
      <c r="U20" s="54">
        <v>1</v>
      </c>
      <c r="V20" s="54"/>
      <c r="W20" s="54"/>
      <c r="X20" s="54"/>
      <c r="Y20" s="54"/>
      <c r="Z20" s="53">
        <v>1</v>
      </c>
      <c r="AA20" s="54"/>
      <c r="AB20" s="54"/>
      <c r="AC20" s="54"/>
      <c r="AD20" s="54"/>
      <c r="AE20" s="55">
        <f t="shared" si="0"/>
        <v>2</v>
      </c>
    </row>
    <row r="21" spans="1:31" ht="20" customHeight="1" x14ac:dyDescent="0.2">
      <c r="A21" s="52" t="s">
        <v>61</v>
      </c>
      <c r="B21" s="53"/>
      <c r="C21" s="54"/>
      <c r="D21" s="54"/>
      <c r="E21" s="54"/>
      <c r="F21" s="54"/>
      <c r="G21" s="54"/>
      <c r="H21" s="54"/>
      <c r="I21" s="54"/>
      <c r="J21" s="54"/>
      <c r="K21" s="54"/>
      <c r="L21" s="54"/>
      <c r="M21" s="54"/>
      <c r="N21" s="54"/>
      <c r="O21" s="54"/>
      <c r="P21" s="54"/>
      <c r="Q21" s="13"/>
      <c r="R21" s="13"/>
      <c r="S21" s="54"/>
      <c r="T21" s="54"/>
      <c r="U21" s="54">
        <v>1</v>
      </c>
      <c r="V21" s="54"/>
      <c r="W21" s="54"/>
      <c r="X21" s="54"/>
      <c r="Y21" s="54"/>
      <c r="Z21" s="53"/>
      <c r="AA21" s="54"/>
      <c r="AB21" s="54"/>
      <c r="AC21" s="54"/>
      <c r="AD21" s="54"/>
      <c r="AE21" s="55">
        <f t="shared" si="0"/>
        <v>1</v>
      </c>
    </row>
    <row r="22" spans="1:31" ht="20" customHeight="1" x14ac:dyDescent="0.2">
      <c r="A22" s="51" t="s">
        <v>62</v>
      </c>
      <c r="B22" s="15"/>
      <c r="C22" s="58"/>
      <c r="D22" s="58"/>
      <c r="E22" s="58"/>
      <c r="F22" s="58"/>
      <c r="G22" s="58"/>
      <c r="H22" s="58"/>
      <c r="I22" s="58"/>
      <c r="J22" s="58"/>
      <c r="K22" s="58"/>
      <c r="L22" s="58"/>
      <c r="M22" s="58"/>
      <c r="N22" s="58"/>
      <c r="O22" s="58"/>
      <c r="P22" s="58"/>
      <c r="Q22" s="15"/>
      <c r="R22" s="15"/>
      <c r="S22" s="58"/>
      <c r="T22" s="58"/>
      <c r="U22" s="58"/>
      <c r="V22" s="58"/>
      <c r="W22" s="58"/>
      <c r="X22" s="58"/>
      <c r="Y22" s="58"/>
      <c r="Z22" s="15"/>
      <c r="AA22" s="58"/>
      <c r="AB22" s="58"/>
      <c r="AC22" s="58"/>
      <c r="AD22" s="58"/>
      <c r="AE22" s="58"/>
    </row>
    <row r="23" spans="1:31" ht="20" customHeight="1" x14ac:dyDescent="0.2">
      <c r="A23" s="52"/>
      <c r="B23" s="13"/>
      <c r="C23" s="54"/>
      <c r="D23" s="54"/>
      <c r="E23" s="54"/>
      <c r="F23" s="54"/>
      <c r="G23" s="54"/>
      <c r="H23" s="54"/>
      <c r="I23" s="54"/>
      <c r="J23" s="54"/>
      <c r="K23" s="54"/>
      <c r="L23" s="54"/>
      <c r="M23" s="54"/>
      <c r="N23" s="54"/>
      <c r="O23" s="54"/>
      <c r="P23" s="54"/>
      <c r="Q23" s="13"/>
      <c r="R23" s="13"/>
      <c r="S23" s="54"/>
      <c r="T23" s="54"/>
      <c r="U23" s="54"/>
      <c r="V23" s="54"/>
      <c r="W23" s="54"/>
      <c r="X23" s="54"/>
      <c r="Y23" s="54"/>
      <c r="Z23" s="13"/>
      <c r="AA23" s="54"/>
      <c r="AB23" s="54"/>
      <c r="AC23" s="54"/>
      <c r="AD23" s="54"/>
      <c r="AE23" s="54"/>
    </row>
  </sheetData>
  <sortState columnSort="1" ref="B1:Z23">
    <sortCondition ref="B1:Z1"/>
  </sortState>
  <pageMargins left="0.2" right="0.2" top="0.75" bottom="0.25" header="0.3" footer="0"/>
  <pageSetup paperSize="17" scale="62" orientation="landscape" r:id="rId1"/>
  <headerFooter>
    <oddHeader>&amp;CCFWI Water Conservation Program Inventory
Alternative Water Supply Program Inventory (Part 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activeCell="F6" sqref="F6"/>
    </sheetView>
  </sheetViews>
  <sheetFormatPr baseColWidth="10" defaultColWidth="8.5" defaultRowHeight="15" x14ac:dyDescent="0.2"/>
  <cols>
    <col min="1" max="1" width="12.33203125" customWidth="1"/>
    <col min="2" max="5" width="2.5" customWidth="1"/>
    <col min="6" max="6" width="8.33203125" bestFit="1" customWidth="1"/>
    <col min="7" max="7" width="9.1640625" customWidth="1"/>
    <col min="8" max="8" width="10.5" customWidth="1"/>
    <col min="9" max="9" width="9.83203125" customWidth="1"/>
    <col min="10" max="11" width="8.5" customWidth="1"/>
    <col min="12" max="15" width="2.5" customWidth="1"/>
  </cols>
  <sheetData>
    <row r="1" spans="1:15" s="3" customFormat="1" ht="30"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18" customHeight="1" x14ac:dyDescent="0.2">
      <c r="A3" s="8" t="s">
        <v>132</v>
      </c>
      <c r="B3" s="10"/>
      <c r="C3" s="10"/>
      <c r="D3" s="10"/>
      <c r="E3" s="10"/>
      <c r="F3" s="10"/>
      <c r="G3" s="10"/>
      <c r="H3" s="39"/>
      <c r="I3" s="39"/>
      <c r="J3" s="39"/>
      <c r="K3" s="39"/>
      <c r="L3" s="39"/>
      <c r="M3" s="39"/>
      <c r="N3" s="39"/>
      <c r="O3" s="39"/>
    </row>
    <row r="4" spans="1:15" s="3" customFormat="1" ht="18" customHeight="1" x14ac:dyDescent="0.2">
      <c r="A4" s="8" t="s">
        <v>133</v>
      </c>
      <c r="B4" s="10"/>
      <c r="C4" s="10"/>
      <c r="D4" s="10"/>
      <c r="E4" s="10"/>
      <c r="F4" s="10"/>
      <c r="G4" s="10"/>
      <c r="H4" s="39"/>
      <c r="I4" s="39"/>
      <c r="J4" s="39"/>
      <c r="K4" s="39"/>
      <c r="L4" s="39"/>
      <c r="M4" s="39"/>
      <c r="N4" s="39"/>
      <c r="O4" s="39"/>
    </row>
    <row r="5" spans="1:15" s="3" customFormat="1" ht="18" customHeight="1" x14ac:dyDescent="0.2">
      <c r="A5" s="8" t="s">
        <v>134</v>
      </c>
      <c r="B5" s="40"/>
      <c r="C5" s="40"/>
      <c r="D5" s="40"/>
      <c r="E5" s="40"/>
      <c r="F5" s="40"/>
      <c r="G5" s="40"/>
      <c r="H5" s="40"/>
      <c r="I5" s="40"/>
      <c r="J5" s="40"/>
      <c r="K5" s="40"/>
      <c r="L5" s="40" t="s">
        <v>68</v>
      </c>
      <c r="M5" s="40"/>
      <c r="N5" s="40"/>
      <c r="O5" s="41"/>
    </row>
    <row r="6" spans="1:15" s="3" customFormat="1" ht="18" customHeight="1" x14ac:dyDescent="0.2">
      <c r="A6" s="8" t="s">
        <v>135</v>
      </c>
      <c r="B6" s="40"/>
      <c r="C6" s="40"/>
      <c r="D6" s="40"/>
      <c r="E6" s="40" t="s">
        <v>68</v>
      </c>
      <c r="F6" s="40"/>
      <c r="G6" s="40"/>
      <c r="H6" s="40"/>
      <c r="I6" s="40"/>
      <c r="J6" s="40"/>
      <c r="K6" s="40"/>
      <c r="L6" s="40" t="s">
        <v>68</v>
      </c>
      <c r="M6" s="40"/>
      <c r="N6" s="40"/>
      <c r="O6" s="41"/>
    </row>
    <row r="7" spans="1:15" s="3" customFormat="1" ht="18" customHeight="1" x14ac:dyDescent="0.2">
      <c r="A7" s="8" t="s">
        <v>136</v>
      </c>
      <c r="B7" s="40"/>
      <c r="C7" s="40"/>
      <c r="D7" s="40"/>
      <c r="E7" s="40"/>
      <c r="F7" s="40"/>
      <c r="G7" s="40"/>
      <c r="H7" s="40"/>
      <c r="I7" s="40"/>
      <c r="J7" s="40"/>
      <c r="K7" s="40"/>
      <c r="L7" s="40"/>
      <c r="M7" s="40"/>
      <c r="N7" s="40"/>
      <c r="O7" s="41"/>
    </row>
    <row r="8" spans="1:15" s="3" customFormat="1" ht="18" customHeight="1" x14ac:dyDescent="0.2">
      <c r="A8" s="8" t="s">
        <v>137</v>
      </c>
      <c r="B8" s="40"/>
      <c r="C8" s="40"/>
      <c r="D8" s="40"/>
      <c r="E8" s="40"/>
      <c r="F8" s="40"/>
      <c r="G8" s="40"/>
      <c r="H8" s="40"/>
      <c r="I8" s="40"/>
      <c r="J8" s="40"/>
      <c r="K8" s="40"/>
      <c r="L8" s="40"/>
      <c r="M8" s="40"/>
      <c r="N8" s="40"/>
      <c r="O8" s="41"/>
    </row>
    <row r="9" spans="1:15" s="3" customFormat="1" ht="18" customHeight="1" x14ac:dyDescent="0.2">
      <c r="A9" s="8" t="s">
        <v>138</v>
      </c>
      <c r="B9" s="40"/>
      <c r="C9" s="40"/>
      <c r="D9" s="40"/>
      <c r="E9" s="40"/>
      <c r="F9" s="40"/>
      <c r="G9" s="40"/>
      <c r="H9" s="40"/>
      <c r="I9" s="40"/>
      <c r="J9" s="40"/>
      <c r="K9" s="40"/>
      <c r="L9" s="40"/>
      <c r="M9" s="40"/>
      <c r="N9" s="40"/>
      <c r="O9" s="41"/>
    </row>
    <row r="10" spans="1:15" s="3" customFormat="1" ht="18" customHeight="1" x14ac:dyDescent="0.2">
      <c r="A10" s="8" t="s">
        <v>139</v>
      </c>
      <c r="B10" s="10"/>
      <c r="C10" s="10"/>
      <c r="D10" s="10"/>
      <c r="E10" s="10"/>
      <c r="F10" s="10"/>
      <c r="G10" s="10"/>
      <c r="H10" s="42"/>
      <c r="I10" s="39"/>
      <c r="J10" s="39"/>
      <c r="K10" s="39"/>
      <c r="L10" s="39"/>
      <c r="M10" s="39"/>
      <c r="N10" s="39"/>
      <c r="O10" s="39"/>
    </row>
    <row r="11" spans="1:15" s="3" customFormat="1" ht="18" customHeight="1" x14ac:dyDescent="0.2">
      <c r="A11" s="8" t="s">
        <v>140</v>
      </c>
      <c r="B11" s="10"/>
      <c r="C11" s="10"/>
      <c r="D11" s="10"/>
      <c r="E11" s="10"/>
      <c r="F11" s="10"/>
      <c r="G11" s="10"/>
      <c r="H11" s="39"/>
      <c r="I11" s="39"/>
      <c r="J11" s="39"/>
      <c r="K11" s="39"/>
      <c r="L11" s="39"/>
      <c r="M11" s="39"/>
      <c r="N11" s="39"/>
      <c r="O11" s="39"/>
    </row>
    <row r="12" spans="1:15" s="3" customFormat="1" ht="18" customHeight="1" x14ac:dyDescent="0.2">
      <c r="A12" s="8" t="s">
        <v>141</v>
      </c>
      <c r="B12" s="10"/>
      <c r="C12" s="10"/>
      <c r="D12" s="10"/>
      <c r="E12" s="10"/>
      <c r="F12" s="10"/>
      <c r="G12" s="10"/>
      <c r="H12" s="39"/>
      <c r="I12" s="39"/>
      <c r="J12" s="39"/>
      <c r="K12" s="39"/>
      <c r="L12" s="39"/>
      <c r="M12" s="39"/>
      <c r="N12" s="39"/>
      <c r="O12" s="39"/>
    </row>
    <row r="13" spans="1:15" s="3" customFormat="1" ht="28" customHeight="1" x14ac:dyDescent="0.2">
      <c r="A13" s="8" t="s">
        <v>142</v>
      </c>
      <c r="B13" s="10"/>
      <c r="C13" s="10"/>
      <c r="D13" s="10"/>
      <c r="E13" s="10"/>
      <c r="F13" s="10"/>
      <c r="G13" s="10"/>
      <c r="H13" s="42"/>
      <c r="I13" s="39"/>
      <c r="J13" s="39"/>
      <c r="K13" s="39"/>
      <c r="L13" s="39"/>
      <c r="M13" s="39"/>
      <c r="N13" s="39"/>
      <c r="O13" s="39"/>
    </row>
    <row r="14" spans="1:15" s="3" customFormat="1" ht="18" customHeight="1" x14ac:dyDescent="0.2">
      <c r="A14" s="8" t="s">
        <v>143</v>
      </c>
      <c r="B14" s="10" t="s">
        <v>68</v>
      </c>
      <c r="C14" s="10"/>
      <c r="D14" s="10"/>
      <c r="E14" s="10"/>
      <c r="F14" s="46">
        <v>2013</v>
      </c>
      <c r="G14" s="10" t="s">
        <v>91</v>
      </c>
      <c r="H14" s="40"/>
      <c r="I14" s="40"/>
      <c r="J14" s="40"/>
      <c r="K14" s="40"/>
      <c r="L14" s="40" t="s">
        <v>68</v>
      </c>
      <c r="M14" s="40"/>
      <c r="N14" s="40"/>
      <c r="O14" s="41"/>
    </row>
    <row r="15" spans="1:15" s="3" customFormat="1" ht="18" customHeight="1" x14ac:dyDescent="0.2">
      <c r="A15" s="8" t="s">
        <v>144</v>
      </c>
      <c r="B15" s="10"/>
      <c r="C15" s="10"/>
      <c r="D15" s="10"/>
      <c r="E15" s="10"/>
      <c r="F15" s="46"/>
      <c r="G15" s="10"/>
      <c r="H15" s="40"/>
      <c r="I15" s="40"/>
      <c r="J15" s="40"/>
      <c r="K15" s="40"/>
      <c r="L15" s="40"/>
      <c r="M15" s="40"/>
      <c r="N15" s="40"/>
      <c r="O15" s="41"/>
    </row>
    <row r="16" spans="1:15" s="3" customFormat="1" ht="18" customHeight="1" x14ac:dyDescent="0.2">
      <c r="A16" s="8" t="s">
        <v>145</v>
      </c>
      <c r="B16" s="40"/>
      <c r="C16" s="40"/>
      <c r="D16" s="40"/>
      <c r="E16" s="40"/>
      <c r="F16" s="48"/>
      <c r="G16" s="40"/>
      <c r="H16" s="40"/>
      <c r="I16" s="40"/>
      <c r="J16" s="40"/>
      <c r="K16" s="40"/>
      <c r="L16" s="40"/>
      <c r="M16" s="40"/>
      <c r="N16" s="40"/>
      <c r="O16" s="41"/>
    </row>
    <row r="17" spans="1:15" s="3" customFormat="1" ht="18" customHeight="1" x14ac:dyDescent="0.2">
      <c r="A17" s="8" t="s">
        <v>146</v>
      </c>
      <c r="B17" s="10" t="s">
        <v>68</v>
      </c>
      <c r="C17" s="10" t="s">
        <v>68</v>
      </c>
      <c r="D17" s="10"/>
      <c r="E17" s="10" t="s">
        <v>68</v>
      </c>
      <c r="F17" s="46">
        <v>2014</v>
      </c>
      <c r="G17" s="10" t="s">
        <v>91</v>
      </c>
      <c r="H17" s="5">
        <v>75</v>
      </c>
      <c r="I17" s="5">
        <v>75</v>
      </c>
      <c r="J17" s="5"/>
      <c r="K17" s="43">
        <v>8500</v>
      </c>
      <c r="L17" s="5" t="s">
        <v>68</v>
      </c>
      <c r="M17" s="5"/>
      <c r="N17" s="5"/>
      <c r="O17" s="5"/>
    </row>
    <row r="18" spans="1:15" s="3" customFormat="1" ht="18" customHeight="1" x14ac:dyDescent="0.2">
      <c r="A18" s="8" t="s">
        <v>147</v>
      </c>
      <c r="B18" s="10"/>
      <c r="C18" s="10"/>
      <c r="D18" s="10"/>
      <c r="E18" s="10"/>
      <c r="F18" s="10"/>
      <c r="G18" s="10"/>
      <c r="H18" s="39"/>
      <c r="I18" s="39"/>
      <c r="J18" s="39"/>
      <c r="K18" s="39"/>
      <c r="L18" s="39"/>
      <c r="M18" s="39"/>
      <c r="N18" s="39"/>
      <c r="O18" s="39"/>
    </row>
    <row r="19" spans="1:15" s="3" customFormat="1" ht="26" customHeight="1" x14ac:dyDescent="0.2">
      <c r="A19" s="8" t="s">
        <v>148</v>
      </c>
      <c r="B19" s="10"/>
      <c r="C19" s="10"/>
      <c r="D19" s="10"/>
      <c r="E19" s="10"/>
      <c r="F19" s="10"/>
      <c r="G19" s="10"/>
      <c r="H19" s="42"/>
      <c r="I19" s="39"/>
      <c r="J19" s="39"/>
      <c r="K19" s="39"/>
      <c r="L19" s="39"/>
      <c r="M19" s="39"/>
      <c r="N19" s="39"/>
      <c r="O19" s="39"/>
    </row>
    <row r="20" spans="1:15" ht="18" customHeight="1" x14ac:dyDescent="0.2">
      <c r="A20" s="8" t="s">
        <v>149</v>
      </c>
      <c r="B20" s="10"/>
      <c r="C20" s="10"/>
      <c r="D20" s="10"/>
      <c r="E20" s="10"/>
      <c r="F20" s="10"/>
      <c r="G20" s="10"/>
      <c r="H20" s="39"/>
      <c r="I20" s="39"/>
      <c r="J20" s="39"/>
      <c r="K20" s="39"/>
      <c r="L20" s="39"/>
      <c r="M20" s="39"/>
      <c r="N20" s="39"/>
      <c r="O20" s="39"/>
    </row>
    <row r="21" spans="1:15" ht="18" customHeight="1" x14ac:dyDescent="0.2">
      <c r="A21" s="8" t="s">
        <v>150</v>
      </c>
      <c r="B21" s="10"/>
      <c r="C21" s="10"/>
      <c r="D21" s="10"/>
      <c r="E21" s="10"/>
      <c r="F21" s="10"/>
      <c r="G21" s="10"/>
      <c r="H21" s="42"/>
      <c r="I21" s="39"/>
      <c r="J21" s="39"/>
      <c r="K21" s="39"/>
      <c r="L21" s="39"/>
      <c r="M21" s="39"/>
      <c r="N21" s="39"/>
      <c r="O21" s="39"/>
    </row>
    <row r="22" spans="1:15" ht="18" customHeight="1" x14ac:dyDescent="0.2">
      <c r="A22" s="8" t="s">
        <v>151</v>
      </c>
      <c r="B22" s="10"/>
      <c r="C22" s="10"/>
      <c r="D22" s="10"/>
      <c r="E22" s="10"/>
      <c r="F22" s="10"/>
      <c r="G22" s="10"/>
      <c r="H22" s="42"/>
      <c r="I22" s="39"/>
      <c r="J22" s="39"/>
      <c r="K22" s="39"/>
      <c r="L22" s="39"/>
      <c r="M22" s="39"/>
      <c r="N22" s="39"/>
      <c r="O22" s="39"/>
    </row>
    <row r="23" spans="1:15" ht="18" customHeight="1" x14ac:dyDescent="0.2">
      <c r="A23" s="8" t="s">
        <v>152</v>
      </c>
      <c r="B23" s="40"/>
      <c r="C23" s="40"/>
      <c r="D23" s="40"/>
      <c r="E23" s="40"/>
      <c r="F23" s="40"/>
      <c r="G23" s="40"/>
      <c r="H23" s="40"/>
      <c r="I23" s="40"/>
      <c r="J23" s="40"/>
      <c r="K23" s="40"/>
      <c r="L23" s="40"/>
      <c r="M23" s="40"/>
      <c r="N23" s="40"/>
      <c r="O23" s="41"/>
    </row>
    <row r="24" spans="1:15" ht="27" customHeight="1" x14ac:dyDescent="0.2">
      <c r="A24" s="8" t="s">
        <v>153</v>
      </c>
      <c r="B24" s="10"/>
      <c r="C24" s="10"/>
      <c r="D24" s="10"/>
      <c r="E24" s="10"/>
      <c r="F24" s="10"/>
      <c r="G24" s="10"/>
      <c r="H24" s="39"/>
      <c r="I24" s="39"/>
      <c r="J24" s="39"/>
      <c r="K24" s="39"/>
      <c r="L24" s="39"/>
      <c r="M24" s="39"/>
      <c r="N24" s="39"/>
      <c r="O24" s="39"/>
    </row>
    <row r="25" spans="1:15" ht="18" customHeight="1" x14ac:dyDescent="0.2">
      <c r="A25" s="8" t="s">
        <v>154</v>
      </c>
      <c r="B25" s="10"/>
      <c r="C25" s="10"/>
      <c r="D25" s="10"/>
      <c r="E25" s="10"/>
      <c r="F25" s="10"/>
      <c r="G25" s="10"/>
      <c r="H25" s="39"/>
      <c r="I25" s="39"/>
      <c r="J25" s="39"/>
      <c r="K25" s="39"/>
      <c r="L25" s="39"/>
      <c r="M25" s="39"/>
      <c r="N25" s="39"/>
      <c r="O25" s="39"/>
    </row>
    <row r="26" spans="1:15" ht="18" customHeight="1" x14ac:dyDescent="0.2">
      <c r="A26" s="8" t="s">
        <v>155</v>
      </c>
      <c r="B26" s="10"/>
      <c r="C26" s="10"/>
      <c r="D26" s="10"/>
      <c r="E26" s="10"/>
      <c r="F26" s="10"/>
      <c r="G26" s="10"/>
      <c r="H26" s="39"/>
      <c r="I26" s="39"/>
      <c r="J26" s="39"/>
      <c r="K26" s="39"/>
      <c r="L26" s="39"/>
      <c r="M26" s="39"/>
      <c r="N26" s="39"/>
      <c r="O26" s="39"/>
    </row>
    <row r="27" spans="1:15" ht="18" customHeight="1" x14ac:dyDescent="0.2">
      <c r="A27" s="8" t="s">
        <v>156</v>
      </c>
      <c r="B27" s="10"/>
      <c r="C27" s="10"/>
      <c r="D27" s="10"/>
      <c r="E27" s="10"/>
      <c r="F27" s="46">
        <v>2013</v>
      </c>
      <c r="G27" s="10" t="s">
        <v>91</v>
      </c>
      <c r="H27" s="83">
        <v>1300</v>
      </c>
      <c r="I27" s="83">
        <v>250</v>
      </c>
      <c r="J27" s="88"/>
      <c r="K27" s="39"/>
      <c r="L27" s="39"/>
      <c r="M27" s="39"/>
      <c r="N27" s="39"/>
      <c r="O27" s="39"/>
    </row>
    <row r="28" spans="1:15" ht="18" customHeight="1" x14ac:dyDescent="0.2">
      <c r="A28" s="8" t="s">
        <v>157</v>
      </c>
      <c r="B28" s="10"/>
      <c r="C28" s="10"/>
      <c r="D28" s="10"/>
      <c r="E28" s="10"/>
      <c r="F28" s="10"/>
      <c r="G28" s="10"/>
      <c r="H28" s="39"/>
      <c r="I28" s="39"/>
      <c r="J28" s="39"/>
      <c r="K28" s="39"/>
      <c r="L28" s="39"/>
      <c r="M28" s="39"/>
      <c r="N28" s="39"/>
      <c r="O28" s="39"/>
    </row>
    <row r="29" spans="1:15" ht="18" customHeight="1" x14ac:dyDescent="0.2">
      <c r="A29" s="8" t="s">
        <v>158</v>
      </c>
      <c r="B29" s="40"/>
      <c r="C29" s="40"/>
      <c r="D29" s="40"/>
      <c r="E29" s="40" t="s">
        <v>68</v>
      </c>
      <c r="F29" s="40"/>
      <c r="G29" s="40"/>
      <c r="H29" s="40"/>
      <c r="I29" s="40"/>
      <c r="J29" s="40"/>
      <c r="K29" s="40"/>
      <c r="L29" s="40" t="s">
        <v>68</v>
      </c>
      <c r="M29" s="40" t="s">
        <v>68</v>
      </c>
      <c r="N29" s="40" t="s">
        <v>68</v>
      </c>
      <c r="O29" s="41"/>
    </row>
    <row r="30" spans="1:15" ht="18" customHeight="1" x14ac:dyDescent="0.2">
      <c r="A30" s="8" t="s">
        <v>159</v>
      </c>
      <c r="B30" s="10"/>
      <c r="C30" s="10"/>
      <c r="D30" s="10"/>
      <c r="E30" s="10"/>
      <c r="F30" s="10"/>
      <c r="G30" s="10"/>
      <c r="H30" s="41"/>
      <c r="I30" s="41"/>
      <c r="J30" s="41"/>
      <c r="K30" s="41"/>
      <c r="L30" s="41"/>
      <c r="M30" s="41"/>
      <c r="N30" s="41"/>
      <c r="O30" s="41"/>
    </row>
    <row r="31" spans="1:15" ht="15.75" customHeight="1" x14ac:dyDescent="0.2">
      <c r="A31" s="8" t="s">
        <v>160</v>
      </c>
      <c r="B31" s="10"/>
      <c r="C31" s="10"/>
      <c r="D31" s="10"/>
      <c r="E31" s="10"/>
      <c r="F31" s="7"/>
      <c r="G31" s="7"/>
      <c r="H31" s="6"/>
      <c r="I31" s="6"/>
      <c r="J31" s="6"/>
      <c r="K31" s="6"/>
      <c r="L31" s="6"/>
      <c r="M31" s="6"/>
      <c r="N31" s="6"/>
      <c r="O31" s="6"/>
    </row>
    <row r="32" spans="1:15" x14ac:dyDescent="0.2">
      <c r="H32">
        <f>SUM(H3:H31)</f>
        <v>1375</v>
      </c>
      <c r="I32">
        <f>SUM(I3:I31)</f>
        <v>325</v>
      </c>
    </row>
  </sheetData>
  <sortState ref="A3:O27">
    <sortCondition ref="A3:A27"/>
  </sortState>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&amp;12&amp;K03+036CII Facility Water Use Assessment/Audit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activeCell="B2" sqref="B2:E2"/>
    </sheetView>
  </sheetViews>
  <sheetFormatPr baseColWidth="10" defaultColWidth="8.83203125" defaultRowHeight="15" x14ac:dyDescent="0.2"/>
  <cols>
    <col min="1" max="1" width="16.5" customWidth="1"/>
    <col min="2" max="5" width="3.1640625" bestFit="1" customWidth="1"/>
    <col min="6" max="6" width="8.33203125" bestFit="1" customWidth="1"/>
    <col min="7" max="7" width="9.1640625" customWidth="1"/>
    <col min="8" max="8" width="10.5" style="87" customWidth="1"/>
    <col min="9" max="9" width="9.83203125" customWidth="1"/>
    <col min="10" max="11" width="8.5" customWidth="1"/>
    <col min="12" max="15" width="3.1640625" bestFit="1" customWidth="1"/>
  </cols>
  <sheetData>
    <row r="1" spans="1:15" s="3" customFormat="1" ht="27"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18" customHeight="1" x14ac:dyDescent="0.2">
      <c r="A3" s="1" t="s">
        <v>132</v>
      </c>
      <c r="B3" s="7"/>
      <c r="C3" s="7"/>
      <c r="D3" s="7"/>
      <c r="E3" s="7"/>
      <c r="F3" s="10"/>
      <c r="G3" s="10"/>
      <c r="H3" s="4"/>
      <c r="I3" s="4"/>
      <c r="J3" s="4"/>
      <c r="K3" s="4"/>
      <c r="L3" s="4"/>
      <c r="M3" s="4"/>
      <c r="N3" s="4"/>
      <c r="O3" s="4"/>
    </row>
    <row r="4" spans="1:15" s="3" customFormat="1" ht="18" customHeight="1" x14ac:dyDescent="0.2">
      <c r="A4" s="1" t="s">
        <v>133</v>
      </c>
      <c r="B4" s="10"/>
      <c r="C4" s="10"/>
      <c r="D4" s="10"/>
      <c r="E4" s="10"/>
      <c r="F4" s="10"/>
      <c r="G4" s="10"/>
      <c r="H4" s="5"/>
      <c r="I4" s="5"/>
      <c r="J4" s="5"/>
      <c r="K4" s="5"/>
      <c r="L4" s="5"/>
      <c r="M4" s="5"/>
      <c r="N4" s="5"/>
      <c r="O4" s="5"/>
    </row>
    <row r="5" spans="1:15" s="3" customFormat="1" ht="18" customHeight="1" x14ac:dyDescent="0.2">
      <c r="A5" s="1" t="s">
        <v>134</v>
      </c>
      <c r="B5" s="5"/>
      <c r="C5" s="5"/>
      <c r="D5" s="5"/>
      <c r="E5" s="5"/>
      <c r="F5" s="5"/>
      <c r="G5" s="5"/>
      <c r="H5" s="5"/>
      <c r="I5" s="5"/>
      <c r="J5" s="5"/>
      <c r="K5" s="5"/>
      <c r="L5" s="5"/>
      <c r="M5" s="5"/>
      <c r="N5" s="5"/>
      <c r="O5" s="5"/>
    </row>
    <row r="6" spans="1:15" s="3" customFormat="1" ht="18" customHeight="1" x14ac:dyDescent="0.2">
      <c r="A6" s="1" t="s">
        <v>135</v>
      </c>
      <c r="B6" s="5"/>
      <c r="C6" s="5"/>
      <c r="D6" s="5"/>
      <c r="E6" s="5"/>
      <c r="F6" s="5"/>
      <c r="G6" s="5"/>
      <c r="H6" s="5"/>
      <c r="I6" s="5"/>
      <c r="J6" s="5"/>
      <c r="K6" s="5"/>
      <c r="L6" s="5" t="s">
        <v>68</v>
      </c>
      <c r="M6" s="5"/>
      <c r="N6" s="5"/>
      <c r="O6" s="5"/>
    </row>
    <row r="7" spans="1:15" s="3" customFormat="1" ht="18" customHeight="1" x14ac:dyDescent="0.2">
      <c r="A7" s="1" t="s">
        <v>136</v>
      </c>
      <c r="B7" s="5"/>
      <c r="C7" s="5"/>
      <c r="D7" s="5"/>
      <c r="E7" s="5" t="s">
        <v>68</v>
      </c>
      <c r="F7" s="5">
        <v>2007</v>
      </c>
      <c r="G7" s="5" t="s">
        <v>91</v>
      </c>
      <c r="H7" s="85"/>
      <c r="I7" s="5"/>
      <c r="J7" s="5"/>
      <c r="K7" s="5"/>
      <c r="L7" s="5" t="s">
        <v>68</v>
      </c>
      <c r="M7" s="5"/>
      <c r="N7" s="5"/>
      <c r="O7" s="5"/>
    </row>
    <row r="8" spans="1:15" s="3" customFormat="1" ht="18" customHeight="1" x14ac:dyDescent="0.2">
      <c r="A8" s="1" t="s">
        <v>137</v>
      </c>
      <c r="B8" s="5"/>
      <c r="C8" s="5"/>
      <c r="D8" s="5"/>
      <c r="E8" s="5"/>
      <c r="F8" s="5"/>
      <c r="G8" s="5"/>
      <c r="H8" s="5"/>
      <c r="I8" s="5"/>
      <c r="J8" s="5"/>
      <c r="K8" s="5"/>
      <c r="L8" s="5"/>
      <c r="M8" s="5"/>
      <c r="N8" s="5"/>
      <c r="O8" s="5"/>
    </row>
    <row r="9" spans="1:15" s="3" customFormat="1" ht="18" customHeight="1" x14ac:dyDescent="0.2">
      <c r="A9" s="1" t="s">
        <v>138</v>
      </c>
      <c r="B9" s="5"/>
      <c r="C9" s="5"/>
      <c r="D9" s="5"/>
      <c r="E9" s="5"/>
      <c r="F9" s="5"/>
      <c r="G9" s="5"/>
      <c r="H9" s="5"/>
      <c r="I9" s="5"/>
      <c r="J9" s="5"/>
      <c r="K9" s="5"/>
      <c r="L9" s="5"/>
      <c r="M9" s="5"/>
      <c r="N9" s="5"/>
      <c r="O9" s="5"/>
    </row>
    <row r="10" spans="1:15" s="3" customFormat="1" ht="18" customHeight="1" x14ac:dyDescent="0.2">
      <c r="A10" s="1" t="s">
        <v>139</v>
      </c>
      <c r="B10" s="10"/>
      <c r="C10" s="10"/>
      <c r="D10" s="10"/>
      <c r="E10" s="10" t="s">
        <v>68</v>
      </c>
      <c r="F10" s="10"/>
      <c r="G10" s="10"/>
      <c r="H10" s="36"/>
      <c r="I10" s="5"/>
      <c r="J10" s="5"/>
      <c r="K10" s="5"/>
      <c r="L10" s="5" t="s">
        <v>68</v>
      </c>
      <c r="M10" s="5" t="s">
        <v>68</v>
      </c>
      <c r="N10" s="5" t="s">
        <v>68</v>
      </c>
      <c r="O10" s="5" t="s">
        <v>68</v>
      </c>
    </row>
    <row r="11" spans="1:15" s="3" customFormat="1" ht="18" customHeight="1" x14ac:dyDescent="0.2">
      <c r="A11" s="1" t="s">
        <v>140</v>
      </c>
      <c r="B11" s="10"/>
      <c r="C11" s="10"/>
      <c r="D11" s="10"/>
      <c r="E11" s="10"/>
      <c r="F11" s="10"/>
      <c r="G11" s="10"/>
      <c r="H11" s="5"/>
      <c r="I11" s="5"/>
      <c r="J11" s="5"/>
      <c r="K11" s="5"/>
      <c r="L11" s="5"/>
      <c r="M11" s="5"/>
      <c r="N11" s="5"/>
      <c r="O11" s="5"/>
    </row>
    <row r="12" spans="1:15" s="3" customFormat="1" ht="18" customHeight="1" x14ac:dyDescent="0.2">
      <c r="A12" s="1" t="s">
        <v>141</v>
      </c>
      <c r="B12" s="10"/>
      <c r="C12" s="10"/>
      <c r="D12" s="10"/>
      <c r="E12" s="10"/>
      <c r="F12" s="10"/>
      <c r="G12" s="10"/>
      <c r="H12" s="5"/>
      <c r="I12" s="5"/>
      <c r="J12" s="5"/>
      <c r="K12" s="5"/>
      <c r="L12" s="5"/>
      <c r="M12" s="5"/>
      <c r="N12" s="5"/>
      <c r="O12" s="5"/>
    </row>
    <row r="13" spans="1:15" s="3" customFormat="1" ht="28" customHeight="1" x14ac:dyDescent="0.2">
      <c r="A13" s="1" t="s">
        <v>142</v>
      </c>
      <c r="B13" s="10"/>
      <c r="C13" s="10"/>
      <c r="D13" s="10"/>
      <c r="E13" s="10" t="s">
        <v>68</v>
      </c>
      <c r="F13" s="46">
        <v>1994</v>
      </c>
      <c r="G13" s="10" t="s">
        <v>91</v>
      </c>
      <c r="H13" s="36">
        <v>60000</v>
      </c>
      <c r="I13" s="5">
        <v>5200</v>
      </c>
      <c r="J13" s="5"/>
      <c r="K13" s="43">
        <v>11700</v>
      </c>
      <c r="L13" s="5" t="s">
        <v>68</v>
      </c>
      <c r="M13" s="5"/>
      <c r="N13" s="5"/>
      <c r="O13" s="5"/>
    </row>
    <row r="14" spans="1:15" s="3" customFormat="1" ht="18" customHeight="1" x14ac:dyDescent="0.2">
      <c r="A14" s="1" t="s">
        <v>143</v>
      </c>
      <c r="B14" s="10"/>
      <c r="C14" s="10"/>
      <c r="D14" s="10"/>
      <c r="E14" s="10"/>
      <c r="F14" s="10"/>
      <c r="G14" s="10"/>
      <c r="H14" s="5"/>
      <c r="I14" s="5"/>
      <c r="J14" s="5"/>
      <c r="K14" s="43"/>
      <c r="L14" s="5"/>
      <c r="M14" s="5"/>
      <c r="N14" s="5"/>
      <c r="O14" s="5"/>
    </row>
    <row r="15" spans="1:15" s="3" customFormat="1" ht="18" customHeight="1" x14ac:dyDescent="0.2">
      <c r="A15" s="1" t="s">
        <v>144</v>
      </c>
      <c r="B15" s="10"/>
      <c r="C15" s="10"/>
      <c r="D15" s="10"/>
      <c r="E15" s="10"/>
      <c r="F15" s="10"/>
      <c r="G15" s="10"/>
      <c r="H15" s="5"/>
      <c r="I15" s="5"/>
      <c r="J15" s="5"/>
      <c r="K15" s="43"/>
      <c r="L15" s="5"/>
      <c r="M15" s="5"/>
      <c r="N15" s="5"/>
      <c r="O15" s="5"/>
    </row>
    <row r="16" spans="1:15" s="3" customFormat="1" ht="18" customHeight="1" x14ac:dyDescent="0.2">
      <c r="A16" s="1" t="s">
        <v>145</v>
      </c>
      <c r="B16" s="5"/>
      <c r="C16" s="5"/>
      <c r="D16" s="5"/>
      <c r="E16" s="5"/>
      <c r="F16" s="5"/>
      <c r="G16" s="5"/>
      <c r="H16" s="5"/>
      <c r="I16" s="5"/>
      <c r="J16" s="5"/>
      <c r="K16" s="43"/>
      <c r="L16" s="5"/>
      <c r="M16" s="5"/>
      <c r="N16" s="5"/>
      <c r="O16" s="5"/>
    </row>
    <row r="17" spans="1:15" s="3" customFormat="1" ht="18" customHeight="1" x14ac:dyDescent="0.2">
      <c r="A17" s="1" t="s">
        <v>146</v>
      </c>
      <c r="B17" s="10"/>
      <c r="C17" s="10" t="s">
        <v>68</v>
      </c>
      <c r="D17" s="10"/>
      <c r="E17" s="10"/>
      <c r="F17" s="46">
        <v>2011</v>
      </c>
      <c r="G17" s="10" t="s">
        <v>91</v>
      </c>
      <c r="H17" s="5">
        <v>30</v>
      </c>
      <c r="I17" s="5">
        <v>10</v>
      </c>
      <c r="J17" s="5"/>
      <c r="K17" s="43"/>
      <c r="L17" s="5" t="s">
        <v>68</v>
      </c>
      <c r="M17" s="5"/>
      <c r="N17" s="5"/>
      <c r="O17" s="5"/>
    </row>
    <row r="18" spans="1:15" s="3" customFormat="1" ht="18" customHeight="1" x14ac:dyDescent="0.2">
      <c r="A18" s="1" t="s">
        <v>147</v>
      </c>
      <c r="B18" s="10"/>
      <c r="C18" s="10"/>
      <c r="D18" s="10"/>
      <c r="E18" s="10" t="s">
        <v>68</v>
      </c>
      <c r="F18" s="46">
        <v>2002</v>
      </c>
      <c r="G18" s="10" t="s">
        <v>92</v>
      </c>
      <c r="H18" s="5">
        <v>12530</v>
      </c>
      <c r="I18" s="5">
        <v>400</v>
      </c>
      <c r="J18" s="5">
        <v>0.28999999999999998</v>
      </c>
      <c r="K18" s="43">
        <v>2600</v>
      </c>
      <c r="L18" s="5" t="s">
        <v>68</v>
      </c>
      <c r="M18" s="5"/>
      <c r="N18" s="5"/>
      <c r="O18" s="5"/>
    </row>
    <row r="19" spans="1:15" s="3" customFormat="1" ht="14" x14ac:dyDescent="0.2">
      <c r="A19" s="1" t="s">
        <v>148</v>
      </c>
      <c r="B19" s="10" t="s">
        <v>68</v>
      </c>
      <c r="C19" s="10" t="s">
        <v>68</v>
      </c>
      <c r="D19" s="10"/>
      <c r="E19" s="10" t="s">
        <v>68</v>
      </c>
      <c r="F19" s="46">
        <v>2007</v>
      </c>
      <c r="G19" s="10" t="s">
        <v>91</v>
      </c>
      <c r="H19" s="36">
        <v>19752</v>
      </c>
      <c r="I19" s="5">
        <v>1950</v>
      </c>
      <c r="J19" s="5"/>
      <c r="K19" s="5" t="s">
        <v>93</v>
      </c>
      <c r="L19" s="5" t="s">
        <v>68</v>
      </c>
      <c r="M19" s="5" t="s">
        <v>68</v>
      </c>
      <c r="N19" s="5"/>
      <c r="O19" s="5"/>
    </row>
    <row r="20" spans="1:15" ht="18" customHeight="1" x14ac:dyDescent="0.2">
      <c r="A20" s="1" t="s">
        <v>149</v>
      </c>
      <c r="B20" s="10"/>
      <c r="C20" s="10"/>
      <c r="D20" s="10"/>
      <c r="E20" s="10"/>
      <c r="F20" s="46"/>
      <c r="G20" s="10"/>
      <c r="H20" s="5"/>
      <c r="I20" s="5"/>
      <c r="J20" s="5"/>
      <c r="K20" s="5"/>
      <c r="L20" s="5"/>
      <c r="M20" s="5"/>
      <c r="N20" s="5"/>
      <c r="O20" s="5"/>
    </row>
    <row r="21" spans="1:15" ht="18" customHeight="1" x14ac:dyDescent="0.2">
      <c r="A21" s="1" t="s">
        <v>150</v>
      </c>
      <c r="B21" s="10"/>
      <c r="C21" s="10"/>
      <c r="D21" s="10"/>
      <c r="E21" s="10" t="s">
        <v>68</v>
      </c>
      <c r="F21" s="46">
        <v>2004</v>
      </c>
      <c r="G21" s="10" t="s">
        <v>91</v>
      </c>
      <c r="H21" s="36">
        <v>2400</v>
      </c>
      <c r="I21" s="5">
        <v>200</v>
      </c>
      <c r="J21" s="5"/>
      <c r="K21" s="5"/>
      <c r="L21" s="5" t="s">
        <v>68</v>
      </c>
      <c r="M21" s="5"/>
      <c r="N21" s="5"/>
      <c r="O21" s="5"/>
    </row>
    <row r="22" spans="1:15" ht="18" customHeight="1" x14ac:dyDescent="0.2">
      <c r="A22" s="1" t="s">
        <v>151</v>
      </c>
      <c r="B22" s="10"/>
      <c r="C22" s="10"/>
      <c r="D22" s="10"/>
      <c r="E22" s="10"/>
      <c r="F22" s="46"/>
      <c r="G22" s="10"/>
      <c r="H22" s="36"/>
      <c r="I22" s="5"/>
      <c r="J22" s="5"/>
      <c r="K22" s="5"/>
      <c r="L22" s="5"/>
      <c r="M22" s="5"/>
      <c r="N22" s="5"/>
      <c r="O22" s="5"/>
    </row>
    <row r="23" spans="1:15" ht="18" customHeight="1" x14ac:dyDescent="0.2">
      <c r="A23" s="1" t="s">
        <v>152</v>
      </c>
      <c r="B23" s="5"/>
      <c r="C23" s="5" t="s">
        <v>68</v>
      </c>
      <c r="D23" s="5"/>
      <c r="E23" s="5"/>
      <c r="F23" s="46">
        <v>2004</v>
      </c>
      <c r="G23" s="5" t="s">
        <v>94</v>
      </c>
      <c r="H23" s="5">
        <v>1200</v>
      </c>
      <c r="I23" s="5">
        <v>90</v>
      </c>
      <c r="J23" s="5">
        <v>10.5</v>
      </c>
      <c r="K23" s="43">
        <v>1000</v>
      </c>
      <c r="L23" s="5" t="s">
        <v>68</v>
      </c>
      <c r="M23" s="5"/>
      <c r="N23" s="5"/>
      <c r="O23" s="5"/>
    </row>
    <row r="24" spans="1:15" x14ac:dyDescent="0.2">
      <c r="A24" s="1" t="s">
        <v>153</v>
      </c>
      <c r="B24" s="10"/>
      <c r="C24" s="10"/>
      <c r="D24" s="10"/>
      <c r="E24" s="10" t="s">
        <v>68</v>
      </c>
      <c r="F24" s="46">
        <v>2005</v>
      </c>
      <c r="G24" s="10" t="s">
        <v>91</v>
      </c>
      <c r="H24" s="5">
        <v>3500</v>
      </c>
      <c r="I24" s="5">
        <v>250</v>
      </c>
      <c r="J24" s="5"/>
      <c r="K24" s="43"/>
      <c r="L24" s="5" t="s">
        <v>68</v>
      </c>
      <c r="M24" s="5" t="s">
        <v>68</v>
      </c>
      <c r="N24" s="5"/>
      <c r="O24" s="5"/>
    </row>
    <row r="25" spans="1:15" ht="18" customHeight="1" x14ac:dyDescent="0.2">
      <c r="A25" s="1" t="s">
        <v>154</v>
      </c>
      <c r="B25" s="10"/>
      <c r="C25" s="10"/>
      <c r="D25" s="10"/>
      <c r="E25" s="10" t="s">
        <v>68</v>
      </c>
      <c r="F25" s="46">
        <v>2000</v>
      </c>
      <c r="G25" s="10" t="s">
        <v>91</v>
      </c>
      <c r="H25" s="5">
        <v>2000</v>
      </c>
      <c r="I25" s="5">
        <v>125</v>
      </c>
      <c r="J25" s="5"/>
      <c r="K25" s="43" t="s">
        <v>14</v>
      </c>
      <c r="L25" s="5" t="s">
        <v>68</v>
      </c>
      <c r="M25" s="5"/>
      <c r="N25" s="5"/>
      <c r="O25" s="5"/>
    </row>
    <row r="26" spans="1:15" ht="18" customHeight="1" x14ac:dyDescent="0.2">
      <c r="A26" s="1" t="s">
        <v>155</v>
      </c>
      <c r="B26" s="10"/>
      <c r="C26" s="10"/>
      <c r="D26" s="10"/>
      <c r="E26" s="10"/>
      <c r="F26" s="46"/>
      <c r="G26" s="10"/>
      <c r="H26" s="5"/>
      <c r="I26" s="5"/>
      <c r="J26" s="5"/>
      <c r="K26" s="43"/>
      <c r="L26" s="5"/>
      <c r="M26" s="5"/>
      <c r="N26" s="5"/>
      <c r="O26" s="5"/>
    </row>
    <row r="27" spans="1:15" ht="18" customHeight="1" x14ac:dyDescent="0.2">
      <c r="A27" s="1" t="s">
        <v>156</v>
      </c>
      <c r="B27" s="10"/>
      <c r="C27" s="10"/>
      <c r="D27" s="10"/>
      <c r="E27" s="10" t="s">
        <v>68</v>
      </c>
      <c r="F27" s="46">
        <v>2008</v>
      </c>
      <c r="G27" s="10" t="s">
        <v>91</v>
      </c>
      <c r="H27" s="83">
        <v>8000</v>
      </c>
      <c r="I27" s="83">
        <v>1000</v>
      </c>
      <c r="J27" s="83"/>
      <c r="K27" s="84"/>
      <c r="L27" s="5" t="s">
        <v>68</v>
      </c>
      <c r="M27" s="5"/>
      <c r="N27" s="5"/>
      <c r="O27" s="5"/>
    </row>
    <row r="28" spans="1:15" ht="18" customHeight="1" x14ac:dyDescent="0.2">
      <c r="A28" s="1" t="s">
        <v>157</v>
      </c>
      <c r="B28" s="10"/>
      <c r="C28" s="10"/>
      <c r="D28" s="10"/>
      <c r="E28" s="10"/>
      <c r="F28" s="46"/>
      <c r="G28" s="10"/>
      <c r="H28" s="5"/>
      <c r="I28" s="5"/>
      <c r="J28" s="5"/>
      <c r="K28" s="43"/>
      <c r="L28" s="5"/>
      <c r="M28" s="5"/>
      <c r="N28" s="5"/>
      <c r="O28" s="5"/>
    </row>
    <row r="29" spans="1:15" ht="18" customHeight="1" x14ac:dyDescent="0.2">
      <c r="A29" s="1" t="s">
        <v>158</v>
      </c>
      <c r="B29" s="5"/>
      <c r="C29" s="5"/>
      <c r="D29" s="5"/>
      <c r="E29" s="5" t="s">
        <v>68</v>
      </c>
      <c r="F29" s="46"/>
      <c r="G29" s="5"/>
      <c r="H29" s="5"/>
      <c r="I29" s="5"/>
      <c r="J29" s="5"/>
      <c r="K29" s="43"/>
      <c r="L29" s="5" t="s">
        <v>68</v>
      </c>
      <c r="M29" s="5" t="s">
        <v>68</v>
      </c>
      <c r="N29" s="5"/>
      <c r="O29" s="5"/>
    </row>
    <row r="30" spans="1:15" ht="18" customHeight="1" x14ac:dyDescent="0.2">
      <c r="A30" s="1" t="s">
        <v>159</v>
      </c>
      <c r="B30" s="10"/>
      <c r="C30" s="10"/>
      <c r="D30" s="10"/>
      <c r="E30" s="10" t="s">
        <v>68</v>
      </c>
      <c r="F30" s="46">
        <v>2010</v>
      </c>
      <c r="G30" s="10" t="s">
        <v>91</v>
      </c>
      <c r="H30" s="5">
        <v>3142</v>
      </c>
      <c r="I30" s="5">
        <v>786</v>
      </c>
      <c r="J30" s="5"/>
      <c r="K30" s="43">
        <v>1250</v>
      </c>
      <c r="L30" s="5" t="s">
        <v>68</v>
      </c>
      <c r="M30" s="5"/>
      <c r="N30" s="5"/>
      <c r="O30" s="5"/>
    </row>
    <row r="31" spans="1:15" ht="15.75" customHeight="1" x14ac:dyDescent="0.2">
      <c r="A31" s="1" t="s">
        <v>160</v>
      </c>
      <c r="B31" s="10"/>
      <c r="C31" s="10"/>
      <c r="D31" s="10"/>
      <c r="E31" s="10"/>
      <c r="F31" s="7"/>
      <c r="G31" s="7"/>
      <c r="H31" s="4"/>
      <c r="I31" s="4"/>
      <c r="J31" s="4"/>
      <c r="K31" s="4"/>
      <c r="L31" s="4"/>
      <c r="M31" s="4"/>
      <c r="N31" s="4"/>
      <c r="O31" s="4"/>
    </row>
    <row r="32" spans="1:15" x14ac:dyDescent="0.2">
      <c r="H32" s="87">
        <f>SUM(H3:H31)</f>
        <v>112554</v>
      </c>
      <c r="I32">
        <f>SUM(I3:I31)</f>
        <v>10011</v>
      </c>
    </row>
  </sheetData>
  <sortState ref="A3:O27">
    <sortCondition ref="A3:A27"/>
  </sortState>
  <mergeCells count="8">
    <mergeCell ref="K1:K2"/>
    <mergeCell ref="L1:O1"/>
    <mergeCell ref="B1:E1"/>
    <mergeCell ref="F1:F2"/>
    <mergeCell ref="G1:G2"/>
    <mergeCell ref="H1:H2"/>
    <mergeCell ref="I1:I2"/>
    <mergeCell ref="J1:J2"/>
  </mergeCells>
  <pageMargins left="0.55000000000000004" right="0.25" top="0.86805555555555602" bottom="0.25" header="0.05" footer="0.3"/>
  <pageSetup orientation="portrait" r:id="rId1"/>
  <headerFooter>
    <oddHeader>&amp;C&amp;"-,Bold"CFWI Water Conservation Program Inventory
Rebate/Replacement/Voucher/Give Away Details (Part 3)
&amp;12&amp;K03+035High Efficiency Showerheads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3" zoomScaleNormal="100" workbookViewId="0">
      <selection activeCell="B2" sqref="B2:E2"/>
    </sheetView>
  </sheetViews>
  <sheetFormatPr baseColWidth="10" defaultColWidth="8.5" defaultRowHeight="15" x14ac:dyDescent="0.2"/>
  <cols>
    <col min="1" max="1" width="17.6640625" customWidth="1"/>
    <col min="2" max="5" width="2.5" customWidth="1"/>
    <col min="6" max="6" width="8.33203125" bestFit="1" customWidth="1"/>
    <col min="7" max="7" width="9.1640625" customWidth="1"/>
    <col min="8" max="8" width="10.5" customWidth="1"/>
    <col min="9" max="9" width="9.83203125" customWidth="1"/>
    <col min="10" max="10" width="8.5" customWidth="1"/>
    <col min="11" max="11" width="9.1640625" customWidth="1"/>
    <col min="12" max="15" width="2.5" customWidth="1"/>
  </cols>
  <sheetData>
    <row r="1" spans="1:15" s="3" customFormat="1" ht="30.5"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18" customHeight="1" x14ac:dyDescent="0.2">
      <c r="A3" s="1" t="s">
        <v>132</v>
      </c>
      <c r="B3" s="7"/>
      <c r="C3" s="7"/>
      <c r="D3" s="7"/>
      <c r="E3" s="7"/>
      <c r="F3" s="10"/>
      <c r="G3" s="10"/>
      <c r="H3" s="4"/>
      <c r="I3" s="4"/>
      <c r="J3" s="4"/>
      <c r="K3" s="4"/>
      <c r="L3" s="4"/>
      <c r="M3" s="4"/>
      <c r="N3" s="4"/>
      <c r="O3" s="4"/>
    </row>
    <row r="4" spans="1:15" s="3" customFormat="1" ht="18" customHeight="1" x14ac:dyDescent="0.2">
      <c r="A4" s="1" t="s">
        <v>133</v>
      </c>
      <c r="B4" s="10"/>
      <c r="C4" s="10"/>
      <c r="D4" s="10"/>
      <c r="E4" s="10"/>
      <c r="F4" s="10"/>
      <c r="G4" s="10"/>
      <c r="H4" s="5"/>
      <c r="I4" s="5"/>
      <c r="J4" s="5"/>
      <c r="K4" s="5"/>
      <c r="L4" s="5"/>
      <c r="M4" s="5"/>
      <c r="N4" s="5"/>
      <c r="O4" s="5"/>
    </row>
    <row r="5" spans="1:15" s="3" customFormat="1" ht="18" customHeight="1" x14ac:dyDescent="0.2">
      <c r="A5" s="1" t="s">
        <v>134</v>
      </c>
      <c r="B5" s="5"/>
      <c r="C5" s="5"/>
      <c r="D5" s="5"/>
      <c r="E5" s="5"/>
      <c r="F5" s="5"/>
      <c r="G5" s="5"/>
      <c r="H5" s="5"/>
      <c r="I5" s="5"/>
      <c r="J5" s="5"/>
      <c r="K5" s="5"/>
      <c r="L5" s="5"/>
      <c r="M5" s="5"/>
      <c r="N5" s="5"/>
      <c r="O5" s="5"/>
    </row>
    <row r="6" spans="1:15" s="3" customFormat="1" ht="18" customHeight="1" x14ac:dyDescent="0.2">
      <c r="A6" s="1" t="s">
        <v>135</v>
      </c>
      <c r="B6" s="5"/>
      <c r="C6" s="5"/>
      <c r="D6" s="5"/>
      <c r="E6" s="5"/>
      <c r="F6" s="5"/>
      <c r="G6" s="5"/>
      <c r="H6" s="5"/>
      <c r="I6" s="5"/>
      <c r="J6" s="5"/>
      <c r="K6" s="5"/>
      <c r="L6" s="5" t="s">
        <v>68</v>
      </c>
      <c r="M6" s="5"/>
      <c r="N6" s="5"/>
      <c r="O6" s="5"/>
    </row>
    <row r="7" spans="1:15" s="3" customFormat="1" ht="18" customHeight="1" x14ac:dyDescent="0.2">
      <c r="A7" s="1" t="s">
        <v>136</v>
      </c>
      <c r="B7" s="5"/>
      <c r="C7" s="5"/>
      <c r="D7" s="5"/>
      <c r="E7" s="5"/>
      <c r="F7" s="5"/>
      <c r="G7" s="5"/>
      <c r="H7" s="5"/>
      <c r="I7" s="5"/>
      <c r="J7" s="5"/>
      <c r="K7" s="5"/>
      <c r="L7" s="5"/>
      <c r="M7" s="5"/>
      <c r="N7" s="5"/>
      <c r="O7" s="5"/>
    </row>
    <row r="8" spans="1:15" s="3" customFormat="1" ht="18" customHeight="1" x14ac:dyDescent="0.2">
      <c r="A8" s="1" t="s">
        <v>137</v>
      </c>
      <c r="B8" s="5"/>
      <c r="C8" s="5"/>
      <c r="D8" s="5"/>
      <c r="E8" s="5"/>
      <c r="F8" s="5"/>
      <c r="G8" s="5"/>
      <c r="H8" s="5"/>
      <c r="I8" s="5"/>
      <c r="J8" s="5"/>
      <c r="K8" s="5"/>
      <c r="L8" s="5"/>
      <c r="M8" s="5"/>
      <c r="N8" s="5"/>
      <c r="O8" s="5"/>
    </row>
    <row r="9" spans="1:15" s="3" customFormat="1" ht="18" customHeight="1" x14ac:dyDescent="0.2">
      <c r="A9" s="1" t="s">
        <v>138</v>
      </c>
      <c r="B9" s="5"/>
      <c r="C9" s="5"/>
      <c r="D9" s="5"/>
      <c r="E9" s="5"/>
      <c r="F9" s="5"/>
      <c r="G9" s="5"/>
      <c r="H9" s="5"/>
      <c r="I9" s="5"/>
      <c r="J9" s="5"/>
      <c r="K9" s="5"/>
      <c r="L9" s="5"/>
      <c r="M9" s="5"/>
      <c r="N9" s="5"/>
      <c r="O9" s="5"/>
    </row>
    <row r="10" spans="1:15" s="3" customFormat="1" ht="18" customHeight="1" x14ac:dyDescent="0.2">
      <c r="A10" s="1" t="s">
        <v>139</v>
      </c>
      <c r="B10" s="10"/>
      <c r="C10" s="10"/>
      <c r="D10" s="10"/>
      <c r="E10" s="10"/>
      <c r="F10" s="10"/>
      <c r="G10" s="10"/>
      <c r="H10" s="36"/>
      <c r="I10" s="5"/>
      <c r="J10" s="5"/>
      <c r="K10" s="5"/>
      <c r="L10" s="5"/>
      <c r="M10" s="5"/>
      <c r="N10" s="5"/>
      <c r="O10" s="5"/>
    </row>
    <row r="11" spans="1:15" s="3" customFormat="1" ht="18" customHeight="1" x14ac:dyDescent="0.2">
      <c r="A11" s="1" t="s">
        <v>140</v>
      </c>
      <c r="B11" s="10"/>
      <c r="C11" s="10"/>
      <c r="D11" s="10"/>
      <c r="E11" s="10"/>
      <c r="F11" s="10"/>
      <c r="G11" s="10"/>
      <c r="H11" s="5"/>
      <c r="I11" s="5"/>
      <c r="J11" s="5"/>
      <c r="K11" s="5"/>
      <c r="L11" s="5"/>
      <c r="M11" s="5"/>
      <c r="N11" s="5"/>
      <c r="O11" s="5"/>
    </row>
    <row r="12" spans="1:15" s="3" customFormat="1" ht="18" customHeight="1" x14ac:dyDescent="0.2">
      <c r="A12" s="1" t="s">
        <v>141</v>
      </c>
      <c r="B12" s="10"/>
      <c r="C12" s="10"/>
      <c r="D12" s="10"/>
      <c r="E12" s="10"/>
      <c r="F12" s="10"/>
      <c r="G12" s="10"/>
      <c r="H12" s="5"/>
      <c r="I12" s="5"/>
      <c r="J12" s="5"/>
      <c r="K12" s="5"/>
      <c r="L12" s="5"/>
      <c r="M12" s="5"/>
      <c r="N12" s="5"/>
      <c r="O12" s="5"/>
    </row>
    <row r="13" spans="1:15" s="3" customFormat="1" ht="28" customHeight="1" x14ac:dyDescent="0.2">
      <c r="A13" s="1" t="s">
        <v>142</v>
      </c>
      <c r="B13" s="10"/>
      <c r="C13" s="10"/>
      <c r="D13" s="10"/>
      <c r="E13" s="10"/>
      <c r="F13" s="10"/>
      <c r="G13" s="10"/>
      <c r="H13" s="36"/>
      <c r="I13" s="5"/>
      <c r="J13" s="5"/>
      <c r="K13" s="5"/>
      <c r="L13" s="5"/>
      <c r="M13" s="5"/>
      <c r="N13" s="5"/>
      <c r="O13" s="5"/>
    </row>
    <row r="14" spans="1:15" s="3" customFormat="1" ht="18" customHeight="1" x14ac:dyDescent="0.2">
      <c r="A14" s="1" t="s">
        <v>143</v>
      </c>
      <c r="B14" s="10" t="s">
        <v>68</v>
      </c>
      <c r="C14" s="10"/>
      <c r="D14" s="10"/>
      <c r="E14" s="10"/>
      <c r="F14" s="32">
        <v>2013</v>
      </c>
      <c r="G14" s="10" t="s">
        <v>91</v>
      </c>
      <c r="H14" s="85"/>
      <c r="I14" s="85"/>
      <c r="J14" s="85"/>
      <c r="K14" s="85"/>
      <c r="L14" s="5"/>
      <c r="M14" s="5"/>
      <c r="N14" s="5"/>
      <c r="O14" s="5"/>
    </row>
    <row r="15" spans="1:15" s="3" customFormat="1" ht="18" customHeight="1" x14ac:dyDescent="0.2">
      <c r="A15" s="1" t="s">
        <v>144</v>
      </c>
      <c r="B15" s="5"/>
      <c r="C15" s="5"/>
      <c r="D15" s="5"/>
      <c r="E15" s="5"/>
      <c r="F15" s="32"/>
      <c r="G15" s="5"/>
      <c r="H15" s="5"/>
      <c r="I15" s="5"/>
      <c r="J15" s="5"/>
      <c r="K15" s="5"/>
      <c r="L15" s="5"/>
      <c r="M15" s="5"/>
      <c r="N15" s="5"/>
      <c r="O15" s="5"/>
    </row>
    <row r="16" spans="1:15" s="3" customFormat="1" ht="18" customHeight="1" x14ac:dyDescent="0.2">
      <c r="A16" s="1" t="s">
        <v>145</v>
      </c>
      <c r="B16" s="5"/>
      <c r="C16" s="5"/>
      <c r="D16" s="5"/>
      <c r="E16" s="5"/>
      <c r="F16" s="32"/>
      <c r="G16" s="5"/>
      <c r="H16" s="5"/>
      <c r="I16" s="5"/>
      <c r="J16" s="5"/>
      <c r="K16" s="5"/>
      <c r="L16" s="5"/>
      <c r="M16" s="5"/>
      <c r="N16" s="5"/>
      <c r="O16" s="5"/>
    </row>
    <row r="17" spans="1:15" s="3" customFormat="1" ht="18" customHeight="1" x14ac:dyDescent="0.2">
      <c r="A17" s="1" t="s">
        <v>146</v>
      </c>
      <c r="B17" s="10" t="s">
        <v>68</v>
      </c>
      <c r="C17" s="10"/>
      <c r="D17" s="10"/>
      <c r="E17" s="10"/>
      <c r="F17" s="32">
        <v>2016</v>
      </c>
      <c r="G17" s="10" t="s">
        <v>91</v>
      </c>
      <c r="H17" s="5">
        <v>0</v>
      </c>
      <c r="I17" s="5">
        <v>15</v>
      </c>
      <c r="J17" s="5"/>
      <c r="K17" s="43">
        <v>1500</v>
      </c>
      <c r="L17" s="5" t="s">
        <v>68</v>
      </c>
      <c r="M17" s="5"/>
      <c r="N17" s="5"/>
      <c r="O17" s="5"/>
    </row>
    <row r="18" spans="1:15" s="3" customFormat="1" ht="18" customHeight="1" x14ac:dyDescent="0.2">
      <c r="A18" s="1" t="s">
        <v>147</v>
      </c>
      <c r="B18" s="10"/>
      <c r="C18" s="10"/>
      <c r="D18" s="10" t="s">
        <v>68</v>
      </c>
      <c r="E18" s="10"/>
      <c r="F18" s="32">
        <v>2016</v>
      </c>
      <c r="G18" s="10" t="s">
        <v>91</v>
      </c>
      <c r="H18" s="5">
        <v>408</v>
      </c>
      <c r="I18" s="5">
        <v>800</v>
      </c>
      <c r="J18" s="5">
        <v>5.2</v>
      </c>
      <c r="K18" s="43">
        <v>80000</v>
      </c>
      <c r="L18" s="5" t="s">
        <v>68</v>
      </c>
      <c r="M18" s="5"/>
      <c r="N18" s="5"/>
      <c r="O18" s="5"/>
    </row>
    <row r="19" spans="1:15" s="3" customFormat="1" ht="14.25" customHeight="1" x14ac:dyDescent="0.2">
      <c r="A19" s="1" t="s">
        <v>148</v>
      </c>
      <c r="B19" s="10" t="s">
        <v>68</v>
      </c>
      <c r="C19" s="10" t="s">
        <v>68</v>
      </c>
      <c r="D19" s="10" t="s">
        <v>68</v>
      </c>
      <c r="E19" s="10"/>
      <c r="F19" s="32">
        <v>2009</v>
      </c>
      <c r="G19" s="10" t="s">
        <v>91</v>
      </c>
      <c r="H19" s="36">
        <v>1249</v>
      </c>
      <c r="I19" s="5">
        <v>280</v>
      </c>
      <c r="J19" s="5"/>
      <c r="K19" s="5" t="s">
        <v>114</v>
      </c>
      <c r="L19" s="5" t="s">
        <v>68</v>
      </c>
      <c r="M19" s="5" t="s">
        <v>68</v>
      </c>
      <c r="N19" s="5" t="s">
        <v>68</v>
      </c>
      <c r="O19" s="5" t="s">
        <v>68</v>
      </c>
    </row>
    <row r="20" spans="1:15" ht="18" customHeight="1" x14ac:dyDescent="0.2">
      <c r="A20" s="1" t="s">
        <v>149</v>
      </c>
      <c r="B20" s="10"/>
      <c r="C20" s="10"/>
      <c r="D20" s="10"/>
      <c r="E20" s="10"/>
      <c r="F20" s="32"/>
      <c r="G20" s="10"/>
      <c r="H20" s="5"/>
      <c r="I20" s="5"/>
      <c r="J20" s="5"/>
      <c r="K20" s="5"/>
      <c r="L20" s="5"/>
      <c r="M20" s="5"/>
      <c r="N20" s="5"/>
      <c r="O20" s="5"/>
    </row>
    <row r="21" spans="1:15" ht="18" customHeight="1" x14ac:dyDescent="0.2">
      <c r="A21" s="1" t="s">
        <v>150</v>
      </c>
      <c r="B21" s="10" t="s">
        <v>68</v>
      </c>
      <c r="C21" s="10"/>
      <c r="D21" s="10"/>
      <c r="E21" s="10"/>
      <c r="F21" s="32">
        <v>2004</v>
      </c>
      <c r="G21" s="32">
        <v>2005</v>
      </c>
      <c r="H21" s="36">
        <v>413</v>
      </c>
      <c r="I21" s="5"/>
      <c r="J21" s="5">
        <v>1.69</v>
      </c>
      <c r="K21" s="43">
        <v>24670</v>
      </c>
      <c r="L21" s="5" t="s">
        <v>68</v>
      </c>
      <c r="M21" s="5"/>
      <c r="N21" s="5"/>
      <c r="O21" s="5"/>
    </row>
    <row r="22" spans="1:15" ht="18" customHeight="1" x14ac:dyDescent="0.2">
      <c r="A22" s="1" t="s">
        <v>151</v>
      </c>
      <c r="B22" s="10"/>
      <c r="C22" s="10"/>
      <c r="D22" s="10"/>
      <c r="E22" s="10"/>
      <c r="F22" s="32"/>
      <c r="G22" s="32"/>
      <c r="H22" s="36"/>
      <c r="I22" s="5"/>
      <c r="J22" s="5"/>
      <c r="K22" s="43"/>
      <c r="L22" s="5"/>
      <c r="M22" s="5"/>
      <c r="N22" s="5"/>
      <c r="O22" s="5"/>
    </row>
    <row r="23" spans="1:15" ht="18" customHeight="1" x14ac:dyDescent="0.2">
      <c r="A23" s="1" t="s">
        <v>152</v>
      </c>
      <c r="B23" s="5" t="s">
        <v>68</v>
      </c>
      <c r="C23" s="5"/>
      <c r="D23" s="5"/>
      <c r="E23" s="5"/>
      <c r="F23" s="32">
        <v>2004</v>
      </c>
      <c r="G23" s="5" t="s">
        <v>91</v>
      </c>
      <c r="H23" s="5">
        <v>470</v>
      </c>
      <c r="I23" s="5">
        <v>40</v>
      </c>
      <c r="J23" s="5">
        <v>6.1</v>
      </c>
      <c r="K23" s="43">
        <v>1800</v>
      </c>
      <c r="L23" s="5" t="s">
        <v>68</v>
      </c>
      <c r="M23" s="5"/>
      <c r="N23" s="5"/>
      <c r="O23" s="5"/>
    </row>
    <row r="24" spans="1:15" x14ac:dyDescent="0.2">
      <c r="A24" s="1" t="s">
        <v>153</v>
      </c>
      <c r="B24" s="10" t="s">
        <v>68</v>
      </c>
      <c r="C24" s="10"/>
      <c r="D24" s="10"/>
      <c r="E24" s="10"/>
      <c r="F24" s="32">
        <v>2012</v>
      </c>
      <c r="G24" s="32">
        <v>2013</v>
      </c>
      <c r="H24" s="5">
        <v>939</v>
      </c>
      <c r="I24" s="5"/>
      <c r="J24" s="5"/>
      <c r="K24" s="43">
        <v>46950</v>
      </c>
      <c r="L24" s="5" t="s">
        <v>68</v>
      </c>
      <c r="M24" s="5"/>
      <c r="N24" s="5"/>
      <c r="O24" s="5"/>
    </row>
    <row r="25" spans="1:15" ht="18" customHeight="1" x14ac:dyDescent="0.2">
      <c r="A25" s="1" t="s">
        <v>154</v>
      </c>
      <c r="B25" s="10" t="s">
        <v>68</v>
      </c>
      <c r="C25" s="10"/>
      <c r="D25" s="10"/>
      <c r="E25" s="10"/>
      <c r="F25" s="32">
        <v>2011</v>
      </c>
      <c r="G25" s="10" t="s">
        <v>91</v>
      </c>
      <c r="H25" s="5">
        <v>411</v>
      </c>
      <c r="I25" s="5">
        <v>100</v>
      </c>
      <c r="J25" s="5"/>
      <c r="K25" s="43">
        <v>33000</v>
      </c>
      <c r="L25" s="5" t="s">
        <v>68</v>
      </c>
      <c r="M25" s="5"/>
      <c r="N25" s="5"/>
      <c r="O25" s="5"/>
    </row>
    <row r="26" spans="1:15" ht="18" customHeight="1" x14ac:dyDescent="0.2">
      <c r="A26" s="1" t="s">
        <v>155</v>
      </c>
      <c r="B26" s="10"/>
      <c r="C26" s="10"/>
      <c r="D26" s="10"/>
      <c r="E26" s="10"/>
      <c r="F26" s="32"/>
      <c r="G26" s="10"/>
      <c r="H26" s="5"/>
      <c r="I26" s="5"/>
      <c r="J26" s="5"/>
      <c r="K26" s="43"/>
      <c r="L26" s="5"/>
      <c r="M26" s="5"/>
      <c r="N26" s="5"/>
      <c r="O26" s="5"/>
    </row>
    <row r="27" spans="1:15" ht="18" customHeight="1" x14ac:dyDescent="0.2">
      <c r="A27" s="1" t="s">
        <v>156</v>
      </c>
      <c r="B27" s="10" t="s">
        <v>68</v>
      </c>
      <c r="C27" s="10"/>
      <c r="D27" s="10"/>
      <c r="E27" s="10"/>
      <c r="F27" s="32">
        <v>2011</v>
      </c>
      <c r="G27" s="32" t="s">
        <v>91</v>
      </c>
      <c r="H27" s="83">
        <v>1262</v>
      </c>
      <c r="I27" s="83">
        <v>200</v>
      </c>
      <c r="J27" s="83"/>
      <c r="K27" s="83"/>
      <c r="L27" s="5" t="s">
        <v>68</v>
      </c>
      <c r="M27" s="5"/>
      <c r="N27" s="5"/>
      <c r="O27" s="5" t="s">
        <v>68</v>
      </c>
    </row>
    <row r="28" spans="1:15" ht="18" customHeight="1" x14ac:dyDescent="0.2">
      <c r="A28" s="1" t="s">
        <v>157</v>
      </c>
      <c r="B28" s="10"/>
      <c r="C28" s="10"/>
      <c r="D28" s="10"/>
      <c r="E28" s="10"/>
      <c r="F28" s="32"/>
      <c r="G28" s="32"/>
      <c r="H28" s="5"/>
      <c r="I28" s="5"/>
      <c r="J28" s="5"/>
      <c r="K28" s="5"/>
      <c r="L28" s="5"/>
      <c r="M28" s="5"/>
      <c r="N28" s="5"/>
      <c r="O28" s="5"/>
    </row>
    <row r="29" spans="1:15" ht="18" customHeight="1" x14ac:dyDescent="0.2">
      <c r="A29" s="1" t="s">
        <v>158</v>
      </c>
      <c r="B29" s="5"/>
      <c r="C29" s="5"/>
      <c r="D29" s="5"/>
      <c r="E29" s="5"/>
      <c r="F29" s="32"/>
      <c r="G29" s="32"/>
      <c r="H29" s="5"/>
      <c r="I29" s="5"/>
      <c r="J29" s="5"/>
      <c r="K29" s="5"/>
      <c r="L29" s="5"/>
      <c r="M29" s="5"/>
      <c r="N29" s="5"/>
      <c r="O29" s="5"/>
    </row>
    <row r="30" spans="1:15" ht="18" customHeight="1" x14ac:dyDescent="0.2">
      <c r="A30" s="1" t="s">
        <v>159</v>
      </c>
      <c r="B30" s="10"/>
      <c r="C30" s="10"/>
      <c r="D30" s="10"/>
      <c r="E30" s="10"/>
      <c r="F30" s="32"/>
      <c r="G30" s="32"/>
      <c r="H30" s="5"/>
      <c r="I30" s="5"/>
      <c r="J30" s="5"/>
      <c r="K30" s="5"/>
      <c r="L30" s="5"/>
      <c r="M30" s="5"/>
      <c r="N30" s="5"/>
      <c r="O30" s="5"/>
    </row>
    <row r="31" spans="1:15" ht="15.75" customHeight="1" x14ac:dyDescent="0.2">
      <c r="A31" s="1" t="s">
        <v>160</v>
      </c>
      <c r="B31" s="10"/>
      <c r="C31" s="10"/>
      <c r="D31" s="10"/>
      <c r="E31" s="10"/>
      <c r="F31" s="20"/>
      <c r="G31" s="20"/>
      <c r="H31" s="4"/>
      <c r="I31" s="4"/>
      <c r="J31" s="4"/>
      <c r="K31" s="4"/>
      <c r="L31" s="4"/>
      <c r="M31" s="4"/>
      <c r="N31" s="4"/>
      <c r="O31" s="4"/>
    </row>
    <row r="32" spans="1:15" x14ac:dyDescent="0.2">
      <c r="H32">
        <f>SUM(H3:H31)</f>
        <v>5152</v>
      </c>
      <c r="I32">
        <f>SUM(I3:I31)</f>
        <v>1435</v>
      </c>
    </row>
  </sheetData>
  <sortState ref="A3:O27">
    <sortCondition ref="A3:A27"/>
  </sortState>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&amp;12&amp;K03+035High Efficiency Toilets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5" zoomScaleNormal="100" workbookViewId="0">
      <selection activeCell="B2" sqref="B2:E2"/>
    </sheetView>
  </sheetViews>
  <sheetFormatPr baseColWidth="10" defaultColWidth="8.5" defaultRowHeight="15" x14ac:dyDescent="0.2"/>
  <cols>
    <col min="1" max="1" width="17.6640625" customWidth="1"/>
    <col min="2" max="5" width="2.5" customWidth="1"/>
    <col min="6" max="6" width="8.33203125" bestFit="1" customWidth="1"/>
    <col min="7" max="7" width="9.1640625" customWidth="1"/>
    <col min="8" max="8" width="10.5" customWidth="1"/>
    <col min="9" max="9" width="9.83203125" customWidth="1"/>
    <col min="10" max="10" width="8.5" customWidth="1"/>
    <col min="11" max="11" width="9.1640625" customWidth="1"/>
    <col min="12" max="15" width="2.5" customWidth="1"/>
  </cols>
  <sheetData>
    <row r="1" spans="1:15" s="3" customFormat="1" ht="32"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20" customHeight="1" x14ac:dyDescent="0.2">
      <c r="A3" s="1" t="s">
        <v>132</v>
      </c>
      <c r="B3" s="7"/>
      <c r="C3" s="7"/>
      <c r="D3" s="7"/>
      <c r="E3" s="7"/>
      <c r="F3" s="10"/>
      <c r="G3" s="10"/>
      <c r="H3" s="4"/>
      <c r="I3" s="4"/>
      <c r="J3" s="4"/>
      <c r="K3" s="34"/>
      <c r="L3" s="4"/>
      <c r="M3" s="4"/>
      <c r="N3" s="4"/>
      <c r="O3" s="4"/>
    </row>
    <row r="4" spans="1:15" s="3" customFormat="1" ht="18" customHeight="1" x14ac:dyDescent="0.2">
      <c r="A4" s="1" t="s">
        <v>133</v>
      </c>
      <c r="B4" s="10"/>
      <c r="C4" s="10"/>
      <c r="D4" s="10"/>
      <c r="E4" s="10"/>
      <c r="F4" s="10"/>
      <c r="G4" s="10"/>
      <c r="H4" s="5"/>
      <c r="I4" s="5"/>
      <c r="J4" s="5"/>
      <c r="K4" s="43"/>
      <c r="L4" s="5"/>
      <c r="M4" s="5"/>
      <c r="N4" s="5"/>
      <c r="O4" s="5"/>
    </row>
    <row r="5" spans="1:15" s="3" customFormat="1" ht="18" customHeight="1" x14ac:dyDescent="0.2">
      <c r="A5" s="1" t="s">
        <v>134</v>
      </c>
      <c r="B5" s="5"/>
      <c r="C5" s="5"/>
      <c r="D5" s="5"/>
      <c r="E5" s="5"/>
      <c r="F5" s="5"/>
      <c r="G5" s="5"/>
      <c r="H5" s="5"/>
      <c r="I5" s="5"/>
      <c r="J5" s="5"/>
      <c r="K5" s="43"/>
      <c r="L5" s="5"/>
      <c r="M5" s="5"/>
      <c r="N5" s="5"/>
      <c r="O5" s="5"/>
    </row>
    <row r="6" spans="1:15" s="3" customFormat="1" ht="18" customHeight="1" x14ac:dyDescent="0.2">
      <c r="A6" s="1" t="s">
        <v>135</v>
      </c>
      <c r="B6" s="5"/>
      <c r="C6" s="5"/>
      <c r="D6" s="5"/>
      <c r="E6" s="5"/>
      <c r="F6" s="5"/>
      <c r="G6" s="5"/>
      <c r="H6" s="5"/>
      <c r="I6" s="5"/>
      <c r="J6" s="5"/>
      <c r="K6" s="43"/>
      <c r="L6" s="5" t="s">
        <v>68</v>
      </c>
      <c r="M6" s="5"/>
      <c r="N6" s="5"/>
      <c r="O6" s="5"/>
    </row>
    <row r="7" spans="1:15" s="3" customFormat="1" ht="18" customHeight="1" x14ac:dyDescent="0.2">
      <c r="A7" s="1" t="s">
        <v>136</v>
      </c>
      <c r="B7" s="5"/>
      <c r="C7" s="5"/>
      <c r="D7" s="5"/>
      <c r="E7" s="5"/>
      <c r="F7" s="5"/>
      <c r="G7" s="5"/>
      <c r="H7" s="5"/>
      <c r="I7" s="5"/>
      <c r="J7" s="5"/>
      <c r="K7" s="43"/>
      <c r="L7" s="5"/>
      <c r="M7" s="5"/>
      <c r="N7" s="5"/>
      <c r="O7" s="5"/>
    </row>
    <row r="8" spans="1:15" s="3" customFormat="1" ht="18" customHeight="1" x14ac:dyDescent="0.2">
      <c r="A8" s="1" t="s">
        <v>137</v>
      </c>
      <c r="B8" s="5"/>
      <c r="C8" s="5"/>
      <c r="D8" s="5"/>
      <c r="E8" s="5"/>
      <c r="F8" s="5"/>
      <c r="G8" s="5"/>
      <c r="H8" s="5"/>
      <c r="I8" s="5"/>
      <c r="J8" s="5"/>
      <c r="K8" s="43"/>
      <c r="L8" s="5"/>
      <c r="M8" s="5"/>
      <c r="N8" s="5"/>
      <c r="O8" s="5"/>
    </row>
    <row r="9" spans="1:15" s="3" customFormat="1" ht="18" customHeight="1" x14ac:dyDescent="0.2">
      <c r="A9" s="1" t="s">
        <v>138</v>
      </c>
      <c r="B9" s="5"/>
      <c r="C9" s="5"/>
      <c r="D9" s="5"/>
      <c r="E9" s="5"/>
      <c r="F9" s="5"/>
      <c r="G9" s="5"/>
      <c r="H9" s="5"/>
      <c r="I9" s="5"/>
      <c r="J9" s="5"/>
      <c r="K9" s="43"/>
      <c r="L9" s="5"/>
      <c r="M9" s="5"/>
      <c r="N9" s="5"/>
      <c r="O9" s="5"/>
    </row>
    <row r="10" spans="1:15" s="3" customFormat="1" ht="18" customHeight="1" x14ac:dyDescent="0.2">
      <c r="A10" s="1" t="s">
        <v>139</v>
      </c>
      <c r="B10" s="10"/>
      <c r="C10" s="10"/>
      <c r="D10" s="10"/>
      <c r="E10" s="10" t="s">
        <v>68</v>
      </c>
      <c r="F10" s="10"/>
      <c r="G10" s="10"/>
      <c r="H10" s="36"/>
      <c r="I10" s="5"/>
      <c r="J10" s="5"/>
      <c r="K10" s="43"/>
      <c r="L10" s="5"/>
      <c r="M10" s="5"/>
      <c r="N10" s="5"/>
      <c r="O10" s="5"/>
    </row>
    <row r="11" spans="1:15" s="3" customFormat="1" ht="18" customHeight="1" x14ac:dyDescent="0.2">
      <c r="A11" s="1" t="s">
        <v>140</v>
      </c>
      <c r="B11" s="10"/>
      <c r="C11" s="10"/>
      <c r="D11" s="10"/>
      <c r="E11" s="10"/>
      <c r="F11" s="10"/>
      <c r="G11" s="10"/>
      <c r="H11" s="5"/>
      <c r="I11" s="5"/>
      <c r="J11" s="5"/>
      <c r="K11" s="43"/>
      <c r="L11" s="5"/>
      <c r="M11" s="5"/>
      <c r="N11" s="5"/>
      <c r="O11" s="5"/>
    </row>
    <row r="12" spans="1:15" s="3" customFormat="1" ht="18" customHeight="1" x14ac:dyDescent="0.2">
      <c r="A12" s="1" t="s">
        <v>141</v>
      </c>
      <c r="B12" s="10"/>
      <c r="C12" s="10"/>
      <c r="D12" s="10"/>
      <c r="E12" s="10"/>
      <c r="F12" s="10"/>
      <c r="G12" s="10"/>
      <c r="H12" s="5"/>
      <c r="I12" s="5"/>
      <c r="J12" s="5"/>
      <c r="K12" s="43"/>
      <c r="L12" s="5"/>
      <c r="M12" s="5"/>
      <c r="N12" s="5"/>
      <c r="O12" s="5"/>
    </row>
    <row r="13" spans="1:15" s="3" customFormat="1" ht="28" customHeight="1" x14ac:dyDescent="0.2">
      <c r="A13" s="1" t="s">
        <v>142</v>
      </c>
      <c r="B13" s="10"/>
      <c r="C13" s="10"/>
      <c r="D13" s="10"/>
      <c r="E13" s="10" t="s">
        <v>68</v>
      </c>
      <c r="F13" s="46">
        <v>1994</v>
      </c>
      <c r="G13" s="10" t="s">
        <v>91</v>
      </c>
      <c r="H13" s="36">
        <v>60000</v>
      </c>
      <c r="I13" s="5">
        <v>5400</v>
      </c>
      <c r="J13" s="5"/>
      <c r="K13" s="43">
        <v>2600</v>
      </c>
      <c r="L13" s="5" t="s">
        <v>68</v>
      </c>
      <c r="M13" s="5" t="s">
        <v>68</v>
      </c>
      <c r="N13" s="5"/>
      <c r="O13" s="5"/>
    </row>
    <row r="14" spans="1:15" s="3" customFormat="1" ht="18" customHeight="1" x14ac:dyDescent="0.2">
      <c r="A14" s="1" t="s">
        <v>143</v>
      </c>
      <c r="B14" s="10"/>
      <c r="C14" s="10"/>
      <c r="D14" s="10"/>
      <c r="E14" s="10"/>
      <c r="F14" s="32"/>
      <c r="G14" s="10"/>
      <c r="H14" s="5"/>
      <c r="I14" s="5"/>
      <c r="J14" s="5"/>
      <c r="K14" s="43"/>
      <c r="L14" s="5"/>
      <c r="M14" s="5"/>
      <c r="N14" s="5"/>
      <c r="O14" s="5"/>
    </row>
    <row r="15" spans="1:15" s="3" customFormat="1" ht="18" customHeight="1" x14ac:dyDescent="0.2">
      <c r="A15" s="1" t="s">
        <v>144</v>
      </c>
      <c r="B15" s="5"/>
      <c r="C15" s="5"/>
      <c r="D15" s="5"/>
      <c r="E15" s="5"/>
      <c r="F15" s="32"/>
      <c r="G15" s="5"/>
      <c r="H15" s="5"/>
      <c r="I15" s="5"/>
      <c r="J15" s="5"/>
      <c r="K15" s="43"/>
      <c r="L15" s="5"/>
      <c r="M15" s="5"/>
      <c r="N15" s="5"/>
      <c r="O15" s="5"/>
    </row>
    <row r="16" spans="1:15" s="3" customFormat="1" ht="18" customHeight="1" x14ac:dyDescent="0.2">
      <c r="A16" s="1" t="s">
        <v>145</v>
      </c>
      <c r="B16" s="5"/>
      <c r="C16" s="5"/>
      <c r="D16" s="5"/>
      <c r="E16" s="5"/>
      <c r="F16" s="32"/>
      <c r="G16" s="5"/>
      <c r="H16" s="5"/>
      <c r="I16" s="5"/>
      <c r="J16" s="5"/>
      <c r="K16" s="43"/>
      <c r="L16" s="5"/>
      <c r="M16" s="5"/>
      <c r="N16" s="5"/>
      <c r="O16" s="5"/>
    </row>
    <row r="17" spans="1:15" s="3" customFormat="1" ht="18" customHeight="1" x14ac:dyDescent="0.2">
      <c r="A17" s="1" t="s">
        <v>146</v>
      </c>
      <c r="B17" s="10"/>
      <c r="C17" s="10" t="s">
        <v>68</v>
      </c>
      <c r="D17" s="10"/>
      <c r="E17" s="10"/>
      <c r="F17" s="32">
        <v>2016</v>
      </c>
      <c r="G17" s="10" t="s">
        <v>91</v>
      </c>
      <c r="H17" s="5">
        <v>0</v>
      </c>
      <c r="I17" s="5">
        <v>10</v>
      </c>
      <c r="J17" s="5"/>
      <c r="K17" s="43">
        <v>150</v>
      </c>
      <c r="L17" s="5" t="s">
        <v>68</v>
      </c>
      <c r="M17" s="5"/>
      <c r="N17" s="5"/>
      <c r="O17" s="5"/>
    </row>
    <row r="18" spans="1:15" s="3" customFormat="1" ht="18" customHeight="1" x14ac:dyDescent="0.2">
      <c r="A18" s="1" t="s">
        <v>147</v>
      </c>
      <c r="B18" s="10"/>
      <c r="C18" s="10"/>
      <c r="D18" s="10"/>
      <c r="E18" s="10" t="s">
        <v>68</v>
      </c>
      <c r="F18" s="32">
        <v>2012</v>
      </c>
      <c r="G18" s="10" t="s">
        <v>91</v>
      </c>
      <c r="H18" s="5">
        <v>12463</v>
      </c>
      <c r="I18" s="5">
        <v>700</v>
      </c>
      <c r="J18" s="5">
        <v>0.26</v>
      </c>
      <c r="K18" s="43">
        <v>400</v>
      </c>
      <c r="L18" s="5" t="s">
        <v>68</v>
      </c>
      <c r="M18" s="5"/>
      <c r="N18" s="5"/>
      <c r="O18" s="5"/>
    </row>
    <row r="19" spans="1:15" s="3" customFormat="1" ht="14" x14ac:dyDescent="0.2">
      <c r="A19" s="1" t="s">
        <v>148</v>
      </c>
      <c r="B19" s="10" t="s">
        <v>68</v>
      </c>
      <c r="C19" s="10" t="s">
        <v>68</v>
      </c>
      <c r="D19" s="10"/>
      <c r="E19" s="10" t="s">
        <v>68</v>
      </c>
      <c r="F19" s="32">
        <v>2007</v>
      </c>
      <c r="G19" s="10" t="s">
        <v>91</v>
      </c>
      <c r="H19" s="36">
        <v>32145</v>
      </c>
      <c r="I19" s="5">
        <v>3000</v>
      </c>
      <c r="J19" s="5"/>
      <c r="K19" s="43" t="s">
        <v>93</v>
      </c>
      <c r="L19" s="5" t="s">
        <v>68</v>
      </c>
      <c r="M19" s="5" t="s">
        <v>68</v>
      </c>
      <c r="N19" s="5"/>
      <c r="O19" s="5"/>
    </row>
    <row r="20" spans="1:15" ht="18" customHeight="1" x14ac:dyDescent="0.2">
      <c r="A20" s="1" t="s">
        <v>149</v>
      </c>
      <c r="B20" s="10"/>
      <c r="C20" s="10"/>
      <c r="D20" s="10"/>
      <c r="E20" s="10"/>
      <c r="F20" s="32"/>
      <c r="G20" s="10"/>
      <c r="H20" s="5"/>
      <c r="I20" s="5"/>
      <c r="J20" s="5"/>
      <c r="K20" s="43"/>
      <c r="L20" s="5"/>
      <c r="M20" s="5"/>
      <c r="N20" s="5"/>
      <c r="O20" s="5"/>
    </row>
    <row r="21" spans="1:15" ht="18" customHeight="1" x14ac:dyDescent="0.2">
      <c r="A21" s="1" t="s">
        <v>150</v>
      </c>
      <c r="B21" s="10"/>
      <c r="C21" s="10"/>
      <c r="D21" s="10"/>
      <c r="E21" s="10" t="s">
        <v>68</v>
      </c>
      <c r="F21" s="32">
        <v>2004</v>
      </c>
      <c r="G21" s="32" t="s">
        <v>91</v>
      </c>
      <c r="H21" s="36">
        <v>2400</v>
      </c>
      <c r="I21" s="5">
        <v>200</v>
      </c>
      <c r="J21" s="5"/>
      <c r="K21" s="43"/>
      <c r="L21" s="5" t="s">
        <v>68</v>
      </c>
      <c r="M21" s="5"/>
      <c r="N21" s="5"/>
      <c r="O21" s="5"/>
    </row>
    <row r="22" spans="1:15" ht="18" customHeight="1" x14ac:dyDescent="0.2">
      <c r="A22" s="1" t="s">
        <v>151</v>
      </c>
      <c r="B22" s="10"/>
      <c r="C22" s="10"/>
      <c r="D22" s="10"/>
      <c r="E22" s="10"/>
      <c r="F22" s="32"/>
      <c r="G22" s="32"/>
      <c r="H22" s="36"/>
      <c r="I22" s="5"/>
      <c r="J22" s="5"/>
      <c r="K22" s="43"/>
      <c r="L22" s="5"/>
      <c r="M22" s="5"/>
      <c r="N22" s="5"/>
      <c r="O22" s="5"/>
    </row>
    <row r="23" spans="1:15" ht="18" customHeight="1" x14ac:dyDescent="0.2">
      <c r="A23" s="1" t="s">
        <v>152</v>
      </c>
      <c r="B23" s="5"/>
      <c r="C23" s="5"/>
      <c r="D23" s="5"/>
      <c r="E23" s="5"/>
      <c r="F23" s="32"/>
      <c r="G23" s="5"/>
      <c r="H23" s="5"/>
      <c r="I23" s="5"/>
      <c r="J23" s="5"/>
      <c r="K23" s="43"/>
      <c r="L23" s="5"/>
      <c r="M23" s="5"/>
      <c r="N23" s="5"/>
      <c r="O23" s="5"/>
    </row>
    <row r="24" spans="1:15" x14ac:dyDescent="0.2">
      <c r="A24" s="1" t="s">
        <v>153</v>
      </c>
      <c r="B24" s="10"/>
      <c r="C24" s="10"/>
      <c r="D24" s="10"/>
      <c r="E24" s="10" t="s">
        <v>68</v>
      </c>
      <c r="F24" s="32">
        <v>2007</v>
      </c>
      <c r="G24" s="32" t="s">
        <v>91</v>
      </c>
      <c r="H24" s="5">
        <v>8000</v>
      </c>
      <c r="I24" s="5">
        <v>1000</v>
      </c>
      <c r="J24" s="5"/>
      <c r="K24" s="43"/>
      <c r="L24" s="5" t="s">
        <v>68</v>
      </c>
      <c r="M24" s="5"/>
      <c r="N24" s="5"/>
      <c r="O24" s="5"/>
    </row>
    <row r="25" spans="1:15" ht="20" customHeight="1" x14ac:dyDescent="0.2">
      <c r="A25" s="1" t="s">
        <v>154</v>
      </c>
      <c r="B25" s="10"/>
      <c r="C25" s="10"/>
      <c r="D25" s="10"/>
      <c r="E25" s="10" t="s">
        <v>68</v>
      </c>
      <c r="F25" s="32">
        <v>2011</v>
      </c>
      <c r="G25" s="10" t="s">
        <v>91</v>
      </c>
      <c r="H25" s="5">
        <v>2000</v>
      </c>
      <c r="I25" s="5">
        <v>400</v>
      </c>
      <c r="J25" s="5"/>
      <c r="K25" s="43" t="s">
        <v>14</v>
      </c>
      <c r="L25" s="5" t="s">
        <v>68</v>
      </c>
      <c r="M25" s="5"/>
      <c r="N25" s="5"/>
      <c r="O25" s="5"/>
    </row>
    <row r="26" spans="1:15" ht="20" customHeight="1" x14ac:dyDescent="0.2">
      <c r="A26" s="1" t="s">
        <v>155</v>
      </c>
      <c r="B26" s="10"/>
      <c r="C26" s="10"/>
      <c r="D26" s="10"/>
      <c r="E26" s="10"/>
      <c r="F26" s="32"/>
      <c r="G26" s="10"/>
      <c r="H26" s="5"/>
      <c r="I26" s="5"/>
      <c r="J26" s="5"/>
      <c r="K26" s="43"/>
      <c r="L26" s="5"/>
      <c r="M26" s="5"/>
      <c r="N26" s="5"/>
      <c r="O26" s="5"/>
    </row>
    <row r="27" spans="1:15" ht="20" customHeight="1" x14ac:dyDescent="0.2">
      <c r="A27" s="1" t="s">
        <v>156</v>
      </c>
      <c r="B27" s="10"/>
      <c r="C27" s="10"/>
      <c r="D27" s="10"/>
      <c r="E27" s="10" t="s">
        <v>68</v>
      </c>
      <c r="F27" s="32">
        <v>2008</v>
      </c>
      <c r="G27" s="32" t="s">
        <v>91</v>
      </c>
      <c r="H27" s="83">
        <v>4000</v>
      </c>
      <c r="I27" s="83">
        <v>500</v>
      </c>
      <c r="J27" s="83"/>
      <c r="K27" s="84"/>
      <c r="L27" s="5" t="s">
        <v>68</v>
      </c>
      <c r="M27" s="5" t="s">
        <v>68</v>
      </c>
      <c r="N27" s="5" t="s">
        <v>68</v>
      </c>
      <c r="O27" s="5" t="s">
        <v>68</v>
      </c>
    </row>
    <row r="28" spans="1:15" ht="20" customHeight="1" x14ac:dyDescent="0.2">
      <c r="A28" s="1" t="s">
        <v>157</v>
      </c>
      <c r="B28" s="10"/>
      <c r="C28" s="10"/>
      <c r="D28" s="10"/>
      <c r="E28" s="10"/>
      <c r="F28" s="32"/>
      <c r="G28" s="32"/>
      <c r="H28" s="5"/>
      <c r="I28" s="5"/>
      <c r="J28" s="5"/>
      <c r="K28" s="43"/>
      <c r="L28" s="5"/>
      <c r="M28" s="5"/>
      <c r="N28" s="5"/>
      <c r="O28" s="5"/>
    </row>
    <row r="29" spans="1:15" ht="20" customHeight="1" x14ac:dyDescent="0.2">
      <c r="A29" s="1" t="s">
        <v>158</v>
      </c>
      <c r="B29" s="5"/>
      <c r="C29" s="5"/>
      <c r="D29" s="5"/>
      <c r="E29" s="5" t="s">
        <v>68</v>
      </c>
      <c r="F29" s="32"/>
      <c r="G29" s="32"/>
      <c r="H29" s="5"/>
      <c r="I29" s="5"/>
      <c r="J29" s="5"/>
      <c r="K29" s="43"/>
      <c r="L29" s="5" t="s">
        <v>68</v>
      </c>
      <c r="M29" s="5" t="s">
        <v>68</v>
      </c>
      <c r="N29" s="5"/>
      <c r="O29" s="5"/>
    </row>
    <row r="30" spans="1:15" ht="20" customHeight="1" x14ac:dyDescent="0.2">
      <c r="A30" s="1" t="s">
        <v>159</v>
      </c>
      <c r="B30" s="10"/>
      <c r="C30" s="10"/>
      <c r="D30" s="10"/>
      <c r="E30" s="10" t="s">
        <v>68</v>
      </c>
      <c r="F30" s="32">
        <v>2010</v>
      </c>
      <c r="G30" s="32">
        <v>2011</v>
      </c>
      <c r="H30" s="5">
        <v>733</v>
      </c>
      <c r="I30" s="5">
        <v>0</v>
      </c>
      <c r="J30" s="5"/>
      <c r="K30" s="43">
        <v>200</v>
      </c>
      <c r="L30" s="5" t="s">
        <v>68</v>
      </c>
      <c r="M30" s="5"/>
      <c r="N30" s="5"/>
      <c r="O30" s="5"/>
    </row>
    <row r="31" spans="1:15" ht="15.75" customHeight="1" x14ac:dyDescent="0.2">
      <c r="A31" s="1" t="s">
        <v>160</v>
      </c>
      <c r="B31" s="10"/>
      <c r="C31" s="10"/>
      <c r="D31" s="10"/>
      <c r="E31" s="10"/>
      <c r="F31" s="20"/>
      <c r="G31" s="20"/>
      <c r="H31" s="4"/>
      <c r="I31" s="4"/>
      <c r="J31" s="4"/>
      <c r="K31" s="34"/>
      <c r="L31" s="4"/>
      <c r="M31" s="4"/>
      <c r="N31" s="4"/>
      <c r="O31" s="4"/>
    </row>
    <row r="32" spans="1:15" x14ac:dyDescent="0.2">
      <c r="H32">
        <f>SUM(H3:H31)</f>
        <v>121741</v>
      </c>
      <c r="I32">
        <f>SUM(I3:I31)</f>
        <v>11210</v>
      </c>
    </row>
  </sheetData>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&amp;12&amp;K03+034High Efficiency Faucet Aerators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4" zoomScaleNormal="100" workbookViewId="0">
      <selection activeCell="B2" sqref="B2:E2"/>
    </sheetView>
  </sheetViews>
  <sheetFormatPr baseColWidth="10" defaultColWidth="8.5" defaultRowHeight="15" x14ac:dyDescent="0.2"/>
  <cols>
    <col min="1" max="1" width="17.6640625" customWidth="1"/>
    <col min="2" max="5" width="2.5" customWidth="1"/>
    <col min="6" max="6" width="8.33203125" bestFit="1" customWidth="1"/>
    <col min="7" max="7" width="9.1640625" customWidth="1"/>
    <col min="8" max="8" width="10.5" customWidth="1"/>
    <col min="9" max="9" width="9.83203125" customWidth="1"/>
    <col min="10" max="10" width="8.5" customWidth="1"/>
    <col min="11" max="11" width="9.1640625" customWidth="1"/>
    <col min="12" max="15" width="2.5" customWidth="1"/>
  </cols>
  <sheetData>
    <row r="1" spans="1:15" s="3" customFormat="1" ht="32"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18" customHeight="1" x14ac:dyDescent="0.2">
      <c r="A3" s="1" t="s">
        <v>132</v>
      </c>
      <c r="B3" s="7"/>
      <c r="C3" s="7"/>
      <c r="D3" s="7"/>
      <c r="E3" s="7"/>
      <c r="F3" s="10"/>
      <c r="G3" s="10"/>
      <c r="H3" s="4"/>
      <c r="I3" s="4"/>
      <c r="J3" s="4"/>
      <c r="K3" s="4"/>
      <c r="L3" s="4"/>
      <c r="M3" s="4"/>
      <c r="N3" s="4"/>
      <c r="O3" s="4"/>
    </row>
    <row r="4" spans="1:15" s="3" customFormat="1" ht="18" customHeight="1" x14ac:dyDescent="0.2">
      <c r="A4" s="1" t="s">
        <v>133</v>
      </c>
      <c r="B4" s="10"/>
      <c r="C4" s="10"/>
      <c r="D4" s="10"/>
      <c r="E4" s="10"/>
      <c r="F4" s="10"/>
      <c r="G4" s="10"/>
      <c r="H4" s="5"/>
      <c r="I4" s="5"/>
      <c r="J4" s="5"/>
      <c r="K4" s="5"/>
      <c r="L4" s="5"/>
      <c r="M4" s="5"/>
      <c r="N4" s="5"/>
      <c r="O4" s="5"/>
    </row>
    <row r="5" spans="1:15" s="3" customFormat="1" ht="18" customHeight="1" x14ac:dyDescent="0.2">
      <c r="A5" s="1" t="s">
        <v>134</v>
      </c>
      <c r="B5" s="5"/>
      <c r="C5" s="5"/>
      <c r="D5" s="5"/>
      <c r="E5" s="5"/>
      <c r="F5" s="5"/>
      <c r="G5" s="5"/>
      <c r="H5" s="5"/>
      <c r="I5" s="5"/>
      <c r="J5" s="5"/>
      <c r="K5" s="5"/>
      <c r="L5" s="5"/>
      <c r="M5" s="5"/>
      <c r="N5" s="5"/>
      <c r="O5" s="5"/>
    </row>
    <row r="6" spans="1:15" s="3" customFormat="1" ht="18" customHeight="1" x14ac:dyDescent="0.2">
      <c r="A6" s="1" t="s">
        <v>135</v>
      </c>
      <c r="B6" s="5"/>
      <c r="C6" s="5"/>
      <c r="D6" s="5"/>
      <c r="E6" s="5"/>
      <c r="F6" s="5"/>
      <c r="G6" s="5"/>
      <c r="H6" s="5"/>
      <c r="I6" s="5"/>
      <c r="J6" s="5"/>
      <c r="K6" s="5"/>
      <c r="L6" s="5" t="s">
        <v>68</v>
      </c>
      <c r="M6" s="5"/>
      <c r="N6" s="5"/>
      <c r="O6" s="5"/>
    </row>
    <row r="7" spans="1:15" s="3" customFormat="1" ht="18" customHeight="1" x14ac:dyDescent="0.2">
      <c r="A7" s="1" t="s">
        <v>136</v>
      </c>
      <c r="B7" s="5"/>
      <c r="C7" s="5"/>
      <c r="D7" s="5"/>
      <c r="E7" s="5"/>
      <c r="F7" s="5"/>
      <c r="G7" s="5"/>
      <c r="H7" s="5"/>
      <c r="I7" s="5"/>
      <c r="J7" s="5"/>
      <c r="K7" s="5"/>
      <c r="L7" s="5"/>
      <c r="M7" s="5"/>
      <c r="N7" s="5"/>
      <c r="O7" s="5"/>
    </row>
    <row r="8" spans="1:15" s="3" customFormat="1" ht="18" customHeight="1" x14ac:dyDescent="0.2">
      <c r="A8" s="1" t="s">
        <v>137</v>
      </c>
      <c r="B8" s="5"/>
      <c r="C8" s="5"/>
      <c r="D8" s="5"/>
      <c r="E8" s="5"/>
      <c r="F8" s="5"/>
      <c r="G8" s="5"/>
      <c r="H8" s="5"/>
      <c r="I8" s="5"/>
      <c r="J8" s="5"/>
      <c r="K8" s="5"/>
      <c r="L8" s="5"/>
      <c r="M8" s="5"/>
      <c r="N8" s="5"/>
      <c r="O8" s="5"/>
    </row>
    <row r="9" spans="1:15" s="3" customFormat="1" ht="18" customHeight="1" x14ac:dyDescent="0.2">
      <c r="A9" s="1" t="s">
        <v>138</v>
      </c>
      <c r="B9" s="5"/>
      <c r="C9" s="5"/>
      <c r="D9" s="5"/>
      <c r="E9" s="5"/>
      <c r="F9" s="5"/>
      <c r="G9" s="5"/>
      <c r="H9" s="5"/>
      <c r="I9" s="5"/>
      <c r="J9" s="5"/>
      <c r="K9" s="5"/>
      <c r="L9" s="5"/>
      <c r="M9" s="5"/>
      <c r="N9" s="5"/>
      <c r="O9" s="5"/>
    </row>
    <row r="10" spans="1:15" s="3" customFormat="1" ht="18" customHeight="1" x14ac:dyDescent="0.2">
      <c r="A10" s="1" t="s">
        <v>139</v>
      </c>
      <c r="B10" s="10"/>
      <c r="C10" s="10"/>
      <c r="D10" s="10"/>
      <c r="E10" s="10" t="s">
        <v>68</v>
      </c>
      <c r="F10" s="10"/>
      <c r="G10" s="10"/>
      <c r="H10" s="36"/>
      <c r="I10" s="5"/>
      <c r="J10" s="5"/>
      <c r="K10" s="5"/>
      <c r="L10" s="5" t="s">
        <v>68</v>
      </c>
      <c r="M10" s="5" t="s">
        <v>68</v>
      </c>
      <c r="N10" s="5" t="s">
        <v>68</v>
      </c>
      <c r="O10" s="5" t="s">
        <v>68</v>
      </c>
    </row>
    <row r="11" spans="1:15" s="3" customFormat="1" ht="18" customHeight="1" x14ac:dyDescent="0.2">
      <c r="A11" s="1" t="s">
        <v>140</v>
      </c>
      <c r="B11" s="10"/>
      <c r="C11" s="10"/>
      <c r="D11" s="10"/>
      <c r="E11" s="10"/>
      <c r="F11" s="10"/>
      <c r="G11" s="10"/>
      <c r="H11" s="5"/>
      <c r="I11" s="5"/>
      <c r="J11" s="5"/>
      <c r="K11" s="5"/>
      <c r="L11" s="5"/>
      <c r="M11" s="5"/>
      <c r="N11" s="5"/>
      <c r="O11" s="5"/>
    </row>
    <row r="12" spans="1:15" s="3" customFormat="1" ht="18" customHeight="1" x14ac:dyDescent="0.2">
      <c r="A12" s="1" t="s">
        <v>141</v>
      </c>
      <c r="B12" s="10"/>
      <c r="C12" s="10"/>
      <c r="D12" s="10"/>
      <c r="E12" s="10"/>
      <c r="F12" s="10"/>
      <c r="G12" s="10"/>
      <c r="H12" s="5"/>
      <c r="I12" s="5"/>
      <c r="J12" s="5"/>
      <c r="K12" s="5"/>
      <c r="L12" s="5"/>
      <c r="M12" s="5"/>
      <c r="N12" s="5"/>
      <c r="O12" s="5"/>
    </row>
    <row r="13" spans="1:15" s="3" customFormat="1" ht="28" customHeight="1" x14ac:dyDescent="0.2">
      <c r="A13" s="1" t="s">
        <v>142</v>
      </c>
      <c r="B13" s="10"/>
      <c r="C13" s="10" t="s">
        <v>68</v>
      </c>
      <c r="D13" s="10"/>
      <c r="E13" s="10"/>
      <c r="F13" s="46">
        <v>2008</v>
      </c>
      <c r="G13" s="46">
        <v>2008</v>
      </c>
      <c r="H13" s="36">
        <v>246</v>
      </c>
      <c r="I13" s="5"/>
      <c r="J13" s="5">
        <v>22.239000000000001</v>
      </c>
      <c r="K13" s="43">
        <v>40000</v>
      </c>
      <c r="L13" s="5"/>
      <c r="M13" s="5"/>
      <c r="N13" s="5" t="s">
        <v>68</v>
      </c>
      <c r="O13" s="5" t="s">
        <v>68</v>
      </c>
    </row>
    <row r="14" spans="1:15" s="3" customFormat="1" ht="18" customHeight="1" x14ac:dyDescent="0.2">
      <c r="A14" s="1" t="s">
        <v>143</v>
      </c>
      <c r="B14" s="10"/>
      <c r="C14" s="10"/>
      <c r="D14" s="10"/>
      <c r="E14" s="10"/>
      <c r="F14" s="32"/>
      <c r="G14" s="10"/>
      <c r="H14" s="5"/>
      <c r="I14" s="5"/>
      <c r="J14" s="5"/>
      <c r="K14" s="43"/>
      <c r="L14" s="5"/>
      <c r="M14" s="5"/>
      <c r="N14" s="5"/>
      <c r="O14" s="5"/>
    </row>
    <row r="15" spans="1:15" s="3" customFormat="1" ht="18" customHeight="1" x14ac:dyDescent="0.2">
      <c r="A15" s="1" t="s">
        <v>144</v>
      </c>
      <c r="B15" s="5"/>
      <c r="C15" s="5"/>
      <c r="D15" s="5"/>
      <c r="E15" s="5"/>
      <c r="F15" s="32"/>
      <c r="G15" s="5"/>
      <c r="H15" s="5"/>
      <c r="I15" s="5"/>
      <c r="J15" s="5"/>
      <c r="K15" s="43"/>
      <c r="L15" s="5"/>
      <c r="M15" s="5"/>
      <c r="N15" s="5"/>
      <c r="O15" s="5"/>
    </row>
    <row r="16" spans="1:15" s="3" customFormat="1" ht="18" customHeight="1" x14ac:dyDescent="0.2">
      <c r="A16" s="1" t="s">
        <v>145</v>
      </c>
      <c r="B16" s="5"/>
      <c r="C16" s="5"/>
      <c r="D16" s="5"/>
      <c r="E16" s="5"/>
      <c r="F16" s="32"/>
      <c r="G16" s="5"/>
      <c r="H16" s="5"/>
      <c r="I16" s="5"/>
      <c r="J16" s="5"/>
      <c r="K16" s="43"/>
      <c r="L16" s="5"/>
      <c r="M16" s="5"/>
      <c r="N16" s="5"/>
      <c r="O16" s="5"/>
    </row>
    <row r="17" spans="1:15" s="3" customFormat="1" ht="18" customHeight="1" x14ac:dyDescent="0.2">
      <c r="A17" s="1" t="s">
        <v>146</v>
      </c>
      <c r="B17" s="10"/>
      <c r="C17" s="10"/>
      <c r="D17" s="10"/>
      <c r="E17" s="10"/>
      <c r="F17" s="32"/>
      <c r="G17" s="10"/>
      <c r="H17" s="5"/>
      <c r="I17" s="5"/>
      <c r="J17" s="5"/>
      <c r="K17" s="43"/>
      <c r="L17" s="5"/>
      <c r="M17" s="5"/>
      <c r="N17" s="5"/>
      <c r="O17" s="5"/>
    </row>
    <row r="18" spans="1:15" s="3" customFormat="1" ht="20" customHeight="1" x14ac:dyDescent="0.2">
      <c r="A18" s="1" t="s">
        <v>147</v>
      </c>
      <c r="B18" s="10"/>
      <c r="C18" s="10" t="s">
        <v>68</v>
      </c>
      <c r="D18" s="10"/>
      <c r="E18" s="10"/>
      <c r="F18" s="32">
        <v>2007</v>
      </c>
      <c r="G18" s="46">
        <v>2007</v>
      </c>
      <c r="H18" s="5">
        <v>928</v>
      </c>
      <c r="I18" s="5">
        <v>0</v>
      </c>
      <c r="J18" s="5">
        <v>20</v>
      </c>
      <c r="K18" s="43">
        <v>35964</v>
      </c>
      <c r="L18" s="5"/>
      <c r="M18" s="5"/>
      <c r="N18" s="5" t="s">
        <v>68</v>
      </c>
      <c r="O18" s="5"/>
    </row>
    <row r="19" spans="1:15" s="3" customFormat="1" ht="14" x14ac:dyDescent="0.2">
      <c r="A19" s="1" t="s">
        <v>148</v>
      </c>
      <c r="B19" s="10"/>
      <c r="C19" s="10"/>
      <c r="D19" s="10"/>
      <c r="E19" s="10"/>
      <c r="F19" s="32"/>
      <c r="G19" s="10"/>
      <c r="H19" s="36"/>
      <c r="I19" s="5"/>
      <c r="J19" s="5"/>
      <c r="K19" s="5"/>
      <c r="L19" s="5"/>
      <c r="M19" s="5"/>
      <c r="N19" s="5"/>
      <c r="O19" s="5"/>
    </row>
    <row r="20" spans="1:15" ht="18" customHeight="1" x14ac:dyDescent="0.2">
      <c r="A20" s="1" t="s">
        <v>149</v>
      </c>
      <c r="B20" s="10"/>
      <c r="C20" s="10"/>
      <c r="D20" s="10"/>
      <c r="E20" s="10"/>
      <c r="F20" s="32"/>
      <c r="G20" s="10"/>
      <c r="H20" s="5"/>
      <c r="I20" s="5"/>
      <c r="J20" s="5"/>
      <c r="K20" s="5"/>
      <c r="L20" s="5"/>
      <c r="M20" s="5"/>
      <c r="N20" s="5"/>
      <c r="O20" s="5"/>
    </row>
    <row r="21" spans="1:15" ht="18" customHeight="1" x14ac:dyDescent="0.2">
      <c r="A21" s="1" t="s">
        <v>150</v>
      </c>
      <c r="B21" s="10"/>
      <c r="C21" s="10"/>
      <c r="D21" s="10"/>
      <c r="E21" s="10"/>
      <c r="F21" s="32"/>
      <c r="G21" s="32"/>
      <c r="H21" s="36"/>
      <c r="I21" s="5"/>
      <c r="J21" s="5"/>
      <c r="K21" s="5"/>
      <c r="L21" s="5"/>
      <c r="M21" s="5"/>
      <c r="N21" s="5"/>
      <c r="O21" s="5"/>
    </row>
    <row r="22" spans="1:15" ht="18" customHeight="1" x14ac:dyDescent="0.2">
      <c r="A22" s="1" t="s">
        <v>151</v>
      </c>
      <c r="B22" s="10"/>
      <c r="C22" s="10"/>
      <c r="D22" s="10"/>
      <c r="E22" s="10"/>
      <c r="F22" s="32"/>
      <c r="G22" s="32"/>
      <c r="H22" s="36"/>
      <c r="I22" s="5"/>
      <c r="J22" s="5"/>
      <c r="K22" s="5"/>
      <c r="L22" s="5"/>
      <c r="M22" s="5"/>
      <c r="N22" s="5"/>
      <c r="O22" s="5"/>
    </row>
    <row r="23" spans="1:15" ht="18" customHeight="1" x14ac:dyDescent="0.2">
      <c r="A23" s="1" t="s">
        <v>152</v>
      </c>
      <c r="B23" s="5"/>
      <c r="C23" s="5"/>
      <c r="D23" s="5"/>
      <c r="E23" s="5"/>
      <c r="F23" s="32"/>
      <c r="G23" s="5"/>
      <c r="H23" s="5"/>
      <c r="I23" s="5"/>
      <c r="J23" s="5"/>
      <c r="K23" s="5"/>
      <c r="L23" s="5"/>
      <c r="M23" s="5"/>
      <c r="N23" s="5"/>
      <c r="O23" s="5"/>
    </row>
    <row r="24" spans="1:15" x14ac:dyDescent="0.2">
      <c r="A24" s="1" t="s">
        <v>153</v>
      </c>
      <c r="B24" s="10"/>
      <c r="C24" s="10"/>
      <c r="D24" s="10"/>
      <c r="E24" s="10"/>
      <c r="F24" s="32"/>
      <c r="G24" s="32"/>
      <c r="H24" s="5"/>
      <c r="I24" s="5"/>
      <c r="J24" s="5"/>
      <c r="K24" s="5"/>
      <c r="L24" s="5"/>
      <c r="M24" s="5"/>
      <c r="N24" s="5"/>
      <c r="O24" s="5"/>
    </row>
    <row r="25" spans="1:15" ht="18" customHeight="1" x14ac:dyDescent="0.2">
      <c r="A25" s="1" t="s">
        <v>154</v>
      </c>
      <c r="B25" s="10"/>
      <c r="C25" s="10"/>
      <c r="D25" s="10"/>
      <c r="E25" s="10"/>
      <c r="F25" s="32"/>
      <c r="G25" s="10"/>
      <c r="H25" s="5"/>
      <c r="I25" s="5"/>
      <c r="J25" s="5"/>
      <c r="K25" s="5"/>
      <c r="L25" s="5"/>
      <c r="M25" s="5"/>
      <c r="N25" s="5"/>
      <c r="O25" s="5"/>
    </row>
    <row r="26" spans="1:15" ht="18" customHeight="1" x14ac:dyDescent="0.2">
      <c r="A26" s="1" t="s">
        <v>155</v>
      </c>
      <c r="B26" s="10"/>
      <c r="C26" s="10"/>
      <c r="D26" s="10"/>
      <c r="E26" s="10"/>
      <c r="F26" s="32"/>
      <c r="G26" s="32"/>
      <c r="H26" s="5"/>
      <c r="I26" s="5"/>
      <c r="J26" s="5"/>
      <c r="K26" s="5"/>
      <c r="L26" s="5"/>
      <c r="M26" s="5"/>
      <c r="N26" s="5"/>
      <c r="O26" s="5"/>
    </row>
    <row r="27" spans="1:15" ht="18" customHeight="1" x14ac:dyDescent="0.2">
      <c r="A27" s="1" t="s">
        <v>156</v>
      </c>
      <c r="B27" s="10"/>
      <c r="C27" s="10"/>
      <c r="D27" s="10"/>
      <c r="E27" s="10" t="s">
        <v>68</v>
      </c>
      <c r="F27" s="32">
        <v>2010</v>
      </c>
      <c r="G27" s="32">
        <v>2010</v>
      </c>
      <c r="H27" s="83">
        <v>113</v>
      </c>
      <c r="I27" s="83"/>
      <c r="J27" s="83"/>
      <c r="K27" s="83"/>
      <c r="L27" s="5"/>
      <c r="M27" s="5"/>
      <c r="N27" s="5" t="s">
        <v>68</v>
      </c>
      <c r="O27" s="5" t="s">
        <v>68</v>
      </c>
    </row>
    <row r="28" spans="1:15" ht="18" customHeight="1" x14ac:dyDescent="0.2">
      <c r="A28" s="1" t="s">
        <v>157</v>
      </c>
      <c r="B28" s="5"/>
      <c r="C28" s="5"/>
      <c r="D28" s="5"/>
      <c r="E28" s="5"/>
      <c r="F28" s="32"/>
      <c r="G28" s="32"/>
      <c r="H28" s="5"/>
      <c r="I28" s="5"/>
      <c r="J28" s="5"/>
      <c r="K28" s="5"/>
      <c r="L28" s="5"/>
      <c r="M28" s="5"/>
      <c r="N28" s="5"/>
      <c r="O28" s="5"/>
    </row>
    <row r="29" spans="1:15" ht="18" customHeight="1" x14ac:dyDescent="0.2">
      <c r="A29" s="1" t="s">
        <v>158</v>
      </c>
      <c r="B29" s="10"/>
      <c r="C29" s="10"/>
      <c r="D29" s="10"/>
      <c r="E29" s="10"/>
      <c r="F29" s="32"/>
      <c r="G29" s="32"/>
      <c r="H29" s="5"/>
      <c r="I29" s="5"/>
      <c r="J29" s="5"/>
      <c r="K29" s="5"/>
      <c r="L29" s="5"/>
      <c r="M29" s="5"/>
      <c r="N29" s="5"/>
      <c r="O29" s="5"/>
    </row>
    <row r="30" spans="1:15" x14ac:dyDescent="0.2">
      <c r="A30" s="1" t="s">
        <v>159</v>
      </c>
      <c r="B30" s="10"/>
      <c r="C30" s="10"/>
      <c r="D30" s="10"/>
      <c r="E30" s="10"/>
      <c r="F30" s="20"/>
      <c r="G30" s="20"/>
      <c r="H30" s="4"/>
      <c r="I30" s="4"/>
      <c r="J30" s="4"/>
      <c r="K30" s="4"/>
      <c r="L30" s="4"/>
      <c r="M30" s="4"/>
      <c r="N30" s="4"/>
      <c r="O30" s="4"/>
    </row>
    <row r="31" spans="1:15" ht="15.75" customHeight="1" x14ac:dyDescent="0.2">
      <c r="A31" s="1" t="s">
        <v>160</v>
      </c>
      <c r="B31" s="6"/>
      <c r="C31" s="6"/>
      <c r="D31" s="6"/>
      <c r="E31" s="6"/>
      <c r="F31" s="6"/>
      <c r="G31" s="6"/>
      <c r="H31" s="6"/>
      <c r="I31" s="6"/>
      <c r="J31" s="6"/>
      <c r="K31" s="6"/>
      <c r="L31" s="6"/>
      <c r="M31" s="6"/>
      <c r="N31" s="6"/>
      <c r="O31" s="6"/>
    </row>
    <row r="32" spans="1:15" x14ac:dyDescent="0.2">
      <c r="H32">
        <f>SUM(H3:H31)</f>
        <v>1287</v>
      </c>
      <c r="I32">
        <f>SUM(I3:I31)</f>
        <v>0</v>
      </c>
    </row>
  </sheetData>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&amp;12&amp;K03+033High Efficiency Pre-Rinse Spray Valves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7" zoomScaleNormal="100" workbookViewId="0">
      <selection activeCell="B2" sqref="B2:E2"/>
    </sheetView>
  </sheetViews>
  <sheetFormatPr baseColWidth="10" defaultColWidth="8.5" defaultRowHeight="15" x14ac:dyDescent="0.2"/>
  <cols>
    <col min="1" max="1" width="17.6640625" customWidth="1"/>
    <col min="2" max="5" width="2.5" customWidth="1"/>
    <col min="6" max="6" width="8.33203125" bestFit="1" customWidth="1"/>
    <col min="7" max="7" width="9.1640625" customWidth="1"/>
    <col min="8" max="8" width="10.5" customWidth="1"/>
    <col min="9" max="9" width="9.83203125" customWidth="1"/>
    <col min="10" max="10" width="8.5" customWidth="1"/>
    <col min="11" max="11" width="9.1640625" customWidth="1"/>
    <col min="12" max="15" width="2.5" customWidth="1"/>
  </cols>
  <sheetData>
    <row r="1" spans="1:15" s="3" customFormat="1" ht="32"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18" customHeight="1" x14ac:dyDescent="0.2">
      <c r="A3" s="1" t="s">
        <v>132</v>
      </c>
      <c r="B3" s="7"/>
      <c r="C3" s="7"/>
      <c r="D3" s="7"/>
      <c r="E3" s="7"/>
      <c r="F3" s="10"/>
      <c r="G3" s="10"/>
      <c r="H3" s="4"/>
      <c r="I3" s="4"/>
      <c r="J3" s="4"/>
      <c r="K3" s="4"/>
      <c r="L3" s="4"/>
      <c r="M3" s="4"/>
      <c r="N3" s="4"/>
      <c r="O3" s="4"/>
    </row>
    <row r="4" spans="1:15" s="3" customFormat="1" ht="18" customHeight="1" x14ac:dyDescent="0.2">
      <c r="A4" s="1" t="s">
        <v>133</v>
      </c>
      <c r="B4" s="10"/>
      <c r="C4" s="10"/>
      <c r="D4" s="10"/>
      <c r="E4" s="10"/>
      <c r="F4" s="10"/>
      <c r="G4" s="10"/>
      <c r="H4" s="5"/>
      <c r="I4" s="5"/>
      <c r="J4" s="5"/>
      <c r="K4" s="5"/>
      <c r="L4" s="5"/>
      <c r="M4" s="5"/>
      <c r="N4" s="5"/>
      <c r="O4" s="5"/>
    </row>
    <row r="5" spans="1:15" s="3" customFormat="1" ht="18" customHeight="1" x14ac:dyDescent="0.2">
      <c r="A5" s="1" t="s">
        <v>134</v>
      </c>
      <c r="B5" s="5"/>
      <c r="C5" s="5"/>
      <c r="D5" s="5"/>
      <c r="E5" s="5"/>
      <c r="F5" s="5"/>
      <c r="G5" s="5"/>
      <c r="H5" s="5"/>
      <c r="I5" s="5"/>
      <c r="J5" s="5"/>
      <c r="K5" s="5"/>
      <c r="L5" s="5"/>
      <c r="M5" s="5"/>
      <c r="N5" s="5"/>
      <c r="O5" s="5"/>
    </row>
    <row r="6" spans="1:15" s="3" customFormat="1" ht="18" customHeight="1" x14ac:dyDescent="0.2">
      <c r="A6" s="1" t="s">
        <v>135</v>
      </c>
      <c r="B6" s="5" t="s">
        <v>68</v>
      </c>
      <c r="C6" s="5"/>
      <c r="D6" s="5"/>
      <c r="E6" s="5"/>
      <c r="F6" s="5"/>
      <c r="G6" s="5"/>
      <c r="H6" s="5"/>
      <c r="I6" s="5"/>
      <c r="J6" s="5"/>
      <c r="K6" s="5"/>
      <c r="L6" s="5" t="s">
        <v>68</v>
      </c>
      <c r="M6" s="5"/>
      <c r="N6" s="5"/>
      <c r="O6" s="5"/>
    </row>
    <row r="7" spans="1:15" s="3" customFormat="1" ht="18" customHeight="1" x14ac:dyDescent="0.2">
      <c r="A7" s="1" t="s">
        <v>136</v>
      </c>
      <c r="B7" s="5"/>
      <c r="C7" s="5"/>
      <c r="D7" s="5"/>
      <c r="E7" s="5"/>
      <c r="F7" s="5"/>
      <c r="G7" s="5"/>
      <c r="H7" s="5"/>
      <c r="I7" s="5"/>
      <c r="J7" s="5"/>
      <c r="K7" s="5"/>
      <c r="L7" s="5"/>
      <c r="M7" s="5"/>
      <c r="N7" s="5"/>
      <c r="O7" s="5"/>
    </row>
    <row r="8" spans="1:15" s="3" customFormat="1" ht="18" customHeight="1" x14ac:dyDescent="0.2">
      <c r="A8" s="1" t="s">
        <v>137</v>
      </c>
      <c r="B8" s="5"/>
      <c r="C8" s="5"/>
      <c r="D8" s="5"/>
      <c r="E8" s="5"/>
      <c r="F8" s="5"/>
      <c r="G8" s="5"/>
      <c r="H8" s="5"/>
      <c r="I8" s="5"/>
      <c r="J8" s="5"/>
      <c r="K8" s="5"/>
      <c r="L8" s="5"/>
      <c r="M8" s="5"/>
      <c r="N8" s="5"/>
      <c r="O8" s="5"/>
    </row>
    <row r="9" spans="1:15" s="3" customFormat="1" ht="18" customHeight="1" x14ac:dyDescent="0.2">
      <c r="A9" s="1" t="s">
        <v>138</v>
      </c>
      <c r="B9" s="5"/>
      <c r="C9" s="5"/>
      <c r="D9" s="5"/>
      <c r="E9" s="5"/>
      <c r="F9" s="5"/>
      <c r="G9" s="5"/>
      <c r="H9" s="5"/>
      <c r="I9" s="5"/>
      <c r="J9" s="5"/>
      <c r="K9" s="5"/>
      <c r="L9" s="5"/>
      <c r="M9" s="5"/>
      <c r="N9" s="5"/>
      <c r="O9" s="5"/>
    </row>
    <row r="10" spans="1:15" s="3" customFormat="1" ht="18" customHeight="1" x14ac:dyDescent="0.2">
      <c r="A10" s="1" t="s">
        <v>139</v>
      </c>
      <c r="B10" s="10"/>
      <c r="C10" s="10"/>
      <c r="D10" s="10"/>
      <c r="E10" s="10"/>
      <c r="F10" s="10"/>
      <c r="G10" s="10"/>
      <c r="H10" s="36"/>
      <c r="I10" s="5"/>
      <c r="J10" s="5"/>
      <c r="K10" s="5"/>
      <c r="L10" s="5"/>
      <c r="M10" s="5"/>
      <c r="N10" s="5"/>
      <c r="O10" s="5"/>
    </row>
    <row r="11" spans="1:15" s="3" customFormat="1" ht="18" customHeight="1" x14ac:dyDescent="0.2">
      <c r="A11" s="1" t="s">
        <v>140</v>
      </c>
      <c r="B11" s="10"/>
      <c r="C11" s="10"/>
      <c r="D11" s="10"/>
      <c r="E11" s="10"/>
      <c r="F11" s="10"/>
      <c r="G11" s="10"/>
      <c r="H11" s="5"/>
      <c r="I11" s="5"/>
      <c r="J11" s="5"/>
      <c r="K11" s="5"/>
      <c r="L11" s="5"/>
      <c r="M11" s="5"/>
      <c r="N11" s="5"/>
      <c r="O11" s="5"/>
    </row>
    <row r="12" spans="1:15" s="3" customFormat="1" ht="18" customHeight="1" x14ac:dyDescent="0.2">
      <c r="A12" s="1" t="s">
        <v>141</v>
      </c>
      <c r="B12" s="10"/>
      <c r="C12" s="10"/>
      <c r="D12" s="10"/>
      <c r="E12" s="10"/>
      <c r="F12" s="10"/>
      <c r="G12" s="10"/>
      <c r="H12" s="5"/>
      <c r="I12" s="5"/>
      <c r="J12" s="5"/>
      <c r="K12" s="5"/>
      <c r="L12" s="5"/>
      <c r="M12" s="5"/>
      <c r="N12" s="5"/>
      <c r="O12" s="5"/>
    </row>
    <row r="13" spans="1:15" s="3" customFormat="1" ht="28" customHeight="1" x14ac:dyDescent="0.2">
      <c r="A13" s="1" t="s">
        <v>142</v>
      </c>
      <c r="B13" s="10"/>
      <c r="C13" s="10" t="s">
        <v>68</v>
      </c>
      <c r="D13" s="10"/>
      <c r="E13" s="10"/>
      <c r="F13" s="10"/>
      <c r="G13" s="10"/>
      <c r="H13" s="36"/>
      <c r="I13" s="5"/>
      <c r="J13" s="5"/>
      <c r="K13" s="5"/>
      <c r="L13" s="5"/>
      <c r="M13" s="5"/>
      <c r="N13" s="5"/>
      <c r="O13" s="5"/>
    </row>
    <row r="14" spans="1:15" s="3" customFormat="1" ht="18" customHeight="1" x14ac:dyDescent="0.2">
      <c r="A14" s="1" t="s">
        <v>143</v>
      </c>
      <c r="B14" s="10"/>
      <c r="C14" s="10"/>
      <c r="D14" s="10"/>
      <c r="E14" s="10"/>
      <c r="F14" s="32"/>
      <c r="G14" s="10"/>
      <c r="H14" s="5"/>
      <c r="I14" s="5"/>
      <c r="J14" s="5"/>
      <c r="K14" s="5"/>
      <c r="L14" s="5"/>
      <c r="M14" s="5"/>
      <c r="N14" s="5"/>
      <c r="O14" s="5"/>
    </row>
    <row r="15" spans="1:15" s="3" customFormat="1" ht="18" customHeight="1" x14ac:dyDescent="0.2">
      <c r="A15" s="1" t="s">
        <v>144</v>
      </c>
      <c r="B15" s="5"/>
      <c r="C15" s="5"/>
      <c r="D15" s="5"/>
      <c r="E15" s="5"/>
      <c r="F15" s="32"/>
      <c r="G15" s="5"/>
      <c r="H15" s="5"/>
      <c r="I15" s="5"/>
      <c r="J15" s="5"/>
      <c r="K15" s="5"/>
      <c r="L15" s="5"/>
      <c r="M15" s="5"/>
      <c r="N15" s="5"/>
      <c r="O15" s="5"/>
    </row>
    <row r="16" spans="1:15" s="3" customFormat="1" ht="18" customHeight="1" x14ac:dyDescent="0.2">
      <c r="A16" s="1" t="s">
        <v>145</v>
      </c>
      <c r="B16" s="5"/>
      <c r="C16" s="5"/>
      <c r="D16" s="5"/>
      <c r="E16" s="5"/>
      <c r="F16" s="32"/>
      <c r="G16" s="5"/>
      <c r="H16" s="5"/>
      <c r="I16" s="5"/>
      <c r="J16" s="5"/>
      <c r="K16" s="5"/>
      <c r="L16" s="5"/>
      <c r="M16" s="5"/>
      <c r="N16" s="5"/>
      <c r="O16" s="5"/>
    </row>
    <row r="17" spans="1:15" s="3" customFormat="1" ht="18" customHeight="1" x14ac:dyDescent="0.2">
      <c r="A17" s="1" t="s">
        <v>146</v>
      </c>
      <c r="B17" s="10"/>
      <c r="C17" s="10"/>
      <c r="D17" s="10"/>
      <c r="E17" s="10"/>
      <c r="F17" s="32"/>
      <c r="G17" s="10"/>
      <c r="H17" s="5"/>
      <c r="I17" s="5"/>
      <c r="J17" s="5"/>
      <c r="K17" s="5"/>
      <c r="L17" s="5"/>
      <c r="M17" s="5"/>
      <c r="N17" s="5"/>
      <c r="O17" s="5"/>
    </row>
    <row r="18" spans="1:15" s="3" customFormat="1" ht="18" customHeight="1" x14ac:dyDescent="0.2">
      <c r="A18" s="1" t="s">
        <v>147</v>
      </c>
      <c r="B18" s="10"/>
      <c r="C18" s="10"/>
      <c r="D18" s="10"/>
      <c r="E18" s="10"/>
      <c r="F18" s="32"/>
      <c r="G18" s="10"/>
      <c r="H18" s="5"/>
      <c r="I18" s="5"/>
      <c r="J18" s="5"/>
      <c r="K18" s="5"/>
      <c r="L18" s="5"/>
      <c r="M18" s="5"/>
      <c r="N18" s="5"/>
      <c r="O18" s="5"/>
    </row>
    <row r="19" spans="1:15" s="3" customFormat="1" ht="14" x14ac:dyDescent="0.2">
      <c r="A19" s="1" t="s">
        <v>148</v>
      </c>
      <c r="B19" s="10" t="s">
        <v>68</v>
      </c>
      <c r="C19" s="10"/>
      <c r="D19" s="10"/>
      <c r="E19" s="10"/>
      <c r="F19" s="32">
        <v>2012</v>
      </c>
      <c r="G19" s="10" t="s">
        <v>91</v>
      </c>
      <c r="H19" s="36">
        <v>2</v>
      </c>
      <c r="I19" s="5">
        <v>1</v>
      </c>
      <c r="J19" s="5"/>
      <c r="K19" s="5" t="s">
        <v>115</v>
      </c>
      <c r="L19" s="5"/>
      <c r="M19" s="5"/>
      <c r="N19" s="5" t="s">
        <v>68</v>
      </c>
      <c r="O19" s="5" t="s">
        <v>68</v>
      </c>
    </row>
    <row r="20" spans="1:15" ht="18" customHeight="1" x14ac:dyDescent="0.2">
      <c r="A20" s="1" t="s">
        <v>149</v>
      </c>
      <c r="B20" s="10"/>
      <c r="C20" s="10"/>
      <c r="D20" s="10"/>
      <c r="E20" s="10"/>
      <c r="F20" s="32"/>
      <c r="G20" s="10"/>
      <c r="H20" s="5"/>
      <c r="I20" s="5"/>
      <c r="J20" s="5"/>
      <c r="K20" s="5"/>
      <c r="L20" s="5"/>
      <c r="M20" s="5"/>
      <c r="N20" s="5"/>
      <c r="O20" s="5"/>
    </row>
    <row r="21" spans="1:15" ht="18" customHeight="1" x14ac:dyDescent="0.2">
      <c r="A21" s="1" t="s">
        <v>150</v>
      </c>
      <c r="B21" s="10"/>
      <c r="C21" s="10"/>
      <c r="D21" s="10"/>
      <c r="E21" s="10"/>
      <c r="F21" s="32"/>
      <c r="G21" s="32"/>
      <c r="H21" s="36"/>
      <c r="I21" s="5"/>
      <c r="J21" s="5"/>
      <c r="K21" s="5"/>
      <c r="L21" s="5"/>
      <c r="M21" s="5"/>
      <c r="N21" s="5"/>
      <c r="O21" s="5"/>
    </row>
    <row r="22" spans="1:15" ht="18" customHeight="1" x14ac:dyDescent="0.2">
      <c r="A22" s="1" t="s">
        <v>151</v>
      </c>
      <c r="B22" s="10"/>
      <c r="C22" s="10"/>
      <c r="D22" s="10"/>
      <c r="E22" s="10"/>
      <c r="F22" s="32"/>
      <c r="G22" s="32"/>
      <c r="H22" s="36"/>
      <c r="I22" s="5"/>
      <c r="J22" s="5"/>
      <c r="K22" s="5"/>
      <c r="L22" s="5"/>
      <c r="M22" s="5"/>
      <c r="N22" s="5"/>
      <c r="O22" s="5"/>
    </row>
    <row r="23" spans="1:15" ht="18" customHeight="1" x14ac:dyDescent="0.2">
      <c r="A23" s="1" t="s">
        <v>152</v>
      </c>
      <c r="B23" s="5"/>
      <c r="C23" s="5"/>
      <c r="D23" s="5"/>
      <c r="E23" s="5"/>
      <c r="F23" s="32"/>
      <c r="G23" s="5"/>
      <c r="H23" s="5"/>
      <c r="I23" s="5"/>
      <c r="J23" s="5"/>
      <c r="K23" s="5"/>
      <c r="L23" s="5"/>
      <c r="M23" s="5"/>
      <c r="N23" s="5"/>
      <c r="O23" s="5"/>
    </row>
    <row r="24" spans="1:15" x14ac:dyDescent="0.2">
      <c r="A24" s="1" t="s">
        <v>153</v>
      </c>
      <c r="B24" s="10"/>
      <c r="C24" s="10"/>
      <c r="D24" s="10"/>
      <c r="E24" s="10"/>
      <c r="F24" s="32"/>
      <c r="G24" s="32"/>
      <c r="H24" s="5"/>
      <c r="I24" s="5"/>
      <c r="J24" s="5"/>
      <c r="K24" s="5"/>
      <c r="L24" s="5"/>
      <c r="M24" s="5"/>
      <c r="N24" s="5"/>
      <c r="O24" s="5"/>
    </row>
    <row r="25" spans="1:15" ht="18" customHeight="1" x14ac:dyDescent="0.2">
      <c r="A25" s="1" t="s">
        <v>154</v>
      </c>
      <c r="B25" s="10"/>
      <c r="C25" s="10"/>
      <c r="D25" s="10"/>
      <c r="E25" s="10"/>
      <c r="F25" s="32"/>
      <c r="G25" s="10"/>
      <c r="H25" s="5"/>
      <c r="I25" s="5"/>
      <c r="J25" s="5"/>
      <c r="K25" s="5"/>
      <c r="L25" s="5"/>
      <c r="M25" s="5"/>
      <c r="N25" s="5"/>
      <c r="O25" s="5"/>
    </row>
    <row r="26" spans="1:15" ht="18" customHeight="1" x14ac:dyDescent="0.2">
      <c r="A26" s="1" t="s">
        <v>155</v>
      </c>
      <c r="B26" s="10"/>
      <c r="C26" s="10"/>
      <c r="D26" s="10"/>
      <c r="E26" s="10"/>
      <c r="F26" s="32"/>
      <c r="G26" s="10"/>
      <c r="H26" s="5"/>
      <c r="I26" s="5"/>
      <c r="J26" s="5"/>
      <c r="K26" s="5"/>
      <c r="L26" s="5"/>
      <c r="M26" s="5"/>
      <c r="N26" s="5"/>
      <c r="O26" s="5"/>
    </row>
    <row r="27" spans="1:15" ht="18" customHeight="1" x14ac:dyDescent="0.2">
      <c r="A27" s="1" t="s">
        <v>156</v>
      </c>
      <c r="B27" s="10"/>
      <c r="C27" s="10"/>
      <c r="D27" s="10"/>
      <c r="E27" s="10"/>
      <c r="F27" s="32"/>
      <c r="G27" s="32"/>
      <c r="H27" s="5"/>
      <c r="I27" s="5"/>
      <c r="J27" s="5"/>
      <c r="K27" s="5"/>
      <c r="L27" s="5"/>
      <c r="M27" s="5"/>
      <c r="N27" s="5"/>
      <c r="O27" s="5"/>
    </row>
    <row r="28" spans="1:15" ht="18" customHeight="1" x14ac:dyDescent="0.2">
      <c r="A28" s="1" t="s">
        <v>157</v>
      </c>
      <c r="B28" s="10"/>
      <c r="C28" s="10"/>
      <c r="D28" s="10"/>
      <c r="E28" s="10"/>
      <c r="F28" s="32"/>
      <c r="G28" s="32"/>
      <c r="H28" s="5"/>
      <c r="I28" s="5"/>
      <c r="J28" s="5"/>
      <c r="K28" s="5"/>
      <c r="L28" s="5"/>
      <c r="M28" s="5"/>
      <c r="N28" s="5"/>
      <c r="O28" s="5"/>
    </row>
    <row r="29" spans="1:15" ht="18" customHeight="1" x14ac:dyDescent="0.2">
      <c r="A29" s="1" t="s">
        <v>158</v>
      </c>
      <c r="B29" s="5"/>
      <c r="C29" s="5"/>
      <c r="D29" s="5"/>
      <c r="E29" s="5"/>
      <c r="F29" s="32"/>
      <c r="G29" s="32"/>
      <c r="H29" s="5"/>
      <c r="I29" s="5"/>
      <c r="J29" s="5"/>
      <c r="K29" s="5"/>
      <c r="L29" s="5"/>
      <c r="M29" s="5"/>
      <c r="N29" s="5"/>
      <c r="O29" s="5"/>
    </row>
    <row r="30" spans="1:15" ht="18" customHeight="1" x14ac:dyDescent="0.2">
      <c r="A30" s="1" t="s">
        <v>159</v>
      </c>
      <c r="B30" s="10"/>
      <c r="C30" s="10"/>
      <c r="D30" s="10"/>
      <c r="E30" s="10"/>
      <c r="F30" s="32"/>
      <c r="G30" s="32"/>
      <c r="H30" s="5"/>
      <c r="I30" s="5"/>
      <c r="J30" s="5"/>
      <c r="K30" s="5"/>
      <c r="L30" s="5"/>
      <c r="M30" s="5"/>
      <c r="N30" s="5"/>
      <c r="O30" s="5"/>
    </row>
    <row r="31" spans="1:15" ht="15.75" customHeight="1" x14ac:dyDescent="0.2">
      <c r="A31" s="1" t="s">
        <v>160</v>
      </c>
      <c r="B31" s="10"/>
      <c r="C31" s="10"/>
      <c r="D31" s="10"/>
      <c r="E31" s="10"/>
      <c r="F31" s="20"/>
      <c r="G31" s="20"/>
      <c r="H31" s="4"/>
      <c r="I31" s="4"/>
      <c r="J31" s="4"/>
      <c r="K31" s="4"/>
      <c r="L31" s="4"/>
      <c r="M31" s="4"/>
      <c r="N31" s="4"/>
      <c r="O31" s="4"/>
    </row>
    <row r="32" spans="1:15" x14ac:dyDescent="0.2">
      <c r="H32">
        <f>SUM(H3:H31)</f>
        <v>2</v>
      </c>
      <c r="I32">
        <f>SUM(I3:I31)</f>
        <v>1</v>
      </c>
    </row>
  </sheetData>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&amp;12&amp;K03+032High Efficiency Urinals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0" zoomScaleNormal="100" zoomScalePageLayoutView="85" workbookViewId="0">
      <selection activeCell="B2" sqref="B2:E2"/>
    </sheetView>
  </sheetViews>
  <sheetFormatPr baseColWidth="10" defaultColWidth="8.5" defaultRowHeight="15" x14ac:dyDescent="0.2"/>
  <cols>
    <col min="1" max="1" width="17.6640625" customWidth="1"/>
    <col min="2" max="5" width="2.5" customWidth="1"/>
    <col min="6" max="6" width="8.33203125" bestFit="1" customWidth="1"/>
    <col min="7" max="7" width="9.1640625" customWidth="1"/>
    <col min="8" max="8" width="10.5" customWidth="1"/>
    <col min="9" max="9" width="9.83203125" customWidth="1"/>
    <col min="10" max="10" width="8.5" customWidth="1"/>
    <col min="11" max="11" width="9.1640625" customWidth="1"/>
    <col min="12" max="15" width="2.5" customWidth="1"/>
  </cols>
  <sheetData>
    <row r="1" spans="1:15" s="3" customFormat="1" ht="32" customHeight="1" x14ac:dyDescent="0.2">
      <c r="A1" s="2" t="s">
        <v>0</v>
      </c>
      <c r="B1" s="93" t="s">
        <v>82</v>
      </c>
      <c r="C1" s="94"/>
      <c r="D1" s="94"/>
      <c r="E1" s="94"/>
      <c r="F1" s="96" t="s">
        <v>83</v>
      </c>
      <c r="G1" s="96" t="s">
        <v>84</v>
      </c>
      <c r="H1" s="96" t="s">
        <v>85</v>
      </c>
      <c r="I1" s="92" t="s">
        <v>86</v>
      </c>
      <c r="J1" s="92" t="s">
        <v>90</v>
      </c>
      <c r="K1" s="92" t="s">
        <v>87</v>
      </c>
      <c r="L1" s="93" t="s">
        <v>89</v>
      </c>
      <c r="M1" s="94"/>
      <c r="N1" s="94"/>
      <c r="O1" s="95"/>
    </row>
    <row r="2" spans="1:15" s="3" customFormat="1" ht="65" customHeight="1" x14ac:dyDescent="0.2">
      <c r="A2" s="2"/>
      <c r="B2" s="17" t="s">
        <v>78</v>
      </c>
      <c r="C2" s="17" t="s">
        <v>79</v>
      </c>
      <c r="D2" s="17" t="s">
        <v>80</v>
      </c>
      <c r="E2" s="17" t="s">
        <v>81</v>
      </c>
      <c r="F2" s="97"/>
      <c r="G2" s="97"/>
      <c r="H2" s="97"/>
      <c r="I2" s="92"/>
      <c r="J2" s="92"/>
      <c r="K2" s="92"/>
      <c r="L2" s="18" t="s">
        <v>8</v>
      </c>
      <c r="M2" s="18" t="s">
        <v>88</v>
      </c>
      <c r="N2" s="18" t="s">
        <v>9</v>
      </c>
      <c r="O2" s="18" t="s">
        <v>12</v>
      </c>
    </row>
    <row r="3" spans="1:15" s="3" customFormat="1" ht="20" customHeight="1" x14ac:dyDescent="0.2">
      <c r="A3" s="1" t="s">
        <v>132</v>
      </c>
      <c r="B3" s="7"/>
      <c r="C3" s="7"/>
      <c r="D3" s="7"/>
      <c r="E3" s="7" t="s">
        <v>68</v>
      </c>
      <c r="F3" s="46">
        <v>2008</v>
      </c>
      <c r="G3" s="10" t="s">
        <v>91</v>
      </c>
      <c r="H3" s="4">
        <v>1700</v>
      </c>
      <c r="I3" s="4">
        <v>225</v>
      </c>
      <c r="J3" s="4">
        <v>25</v>
      </c>
      <c r="K3" s="34">
        <v>35000</v>
      </c>
      <c r="L3" s="4" t="s">
        <v>68</v>
      </c>
      <c r="M3" s="4"/>
      <c r="N3" s="4" t="s">
        <v>68</v>
      </c>
      <c r="O3" s="4"/>
    </row>
    <row r="4" spans="1:15" s="3" customFormat="1" ht="18" customHeight="1" x14ac:dyDescent="0.2">
      <c r="A4" s="1" t="s">
        <v>133</v>
      </c>
      <c r="B4" s="16"/>
      <c r="C4" s="10"/>
      <c r="D4" s="10"/>
      <c r="E4" s="10"/>
      <c r="F4" s="46"/>
      <c r="G4" s="10"/>
      <c r="H4" s="5"/>
      <c r="I4" s="5"/>
      <c r="J4" s="5"/>
      <c r="K4" s="43"/>
      <c r="L4" s="5"/>
      <c r="M4" s="5"/>
      <c r="N4" s="5"/>
      <c r="O4" s="5"/>
    </row>
    <row r="5" spans="1:15" s="3" customFormat="1" ht="18" customHeight="1" x14ac:dyDescent="0.2">
      <c r="A5" s="1" t="s">
        <v>134</v>
      </c>
      <c r="B5" s="19"/>
      <c r="C5" s="5"/>
      <c r="D5" s="5"/>
      <c r="E5" s="5"/>
      <c r="F5" s="46"/>
      <c r="G5" s="5"/>
      <c r="H5" s="5"/>
      <c r="I5" s="5"/>
      <c r="J5" s="5"/>
      <c r="K5" s="43"/>
      <c r="L5" s="5"/>
      <c r="M5" s="5"/>
      <c r="N5" s="5"/>
      <c r="O5" s="5"/>
    </row>
    <row r="6" spans="1:15" s="3" customFormat="1" ht="18" customHeight="1" x14ac:dyDescent="0.2">
      <c r="A6" s="1" t="s">
        <v>135</v>
      </c>
      <c r="B6" s="4"/>
      <c r="C6" s="5"/>
      <c r="D6" s="5"/>
      <c r="E6" s="5"/>
      <c r="F6" s="46"/>
      <c r="G6" s="5"/>
      <c r="H6" s="5"/>
      <c r="I6" s="5"/>
      <c r="J6" s="5"/>
      <c r="K6" s="43"/>
      <c r="L6" s="5" t="s">
        <v>68</v>
      </c>
      <c r="M6" s="5"/>
      <c r="N6" s="5"/>
      <c r="O6" s="5"/>
    </row>
    <row r="7" spans="1:15" s="3" customFormat="1" ht="18" customHeight="1" x14ac:dyDescent="0.2">
      <c r="A7" s="1" t="s">
        <v>136</v>
      </c>
      <c r="B7" s="19"/>
      <c r="C7" s="5"/>
      <c r="D7" s="5"/>
      <c r="E7" s="5" t="s">
        <v>68</v>
      </c>
      <c r="F7" s="46">
        <v>2014</v>
      </c>
      <c r="G7" s="5" t="s">
        <v>91</v>
      </c>
      <c r="H7" s="85"/>
      <c r="I7" s="5"/>
      <c r="J7" s="5"/>
      <c r="K7" s="43"/>
      <c r="L7" s="5" t="s">
        <v>68</v>
      </c>
      <c r="M7" s="5"/>
      <c r="N7" s="5"/>
      <c r="O7" s="5"/>
    </row>
    <row r="8" spans="1:15" s="3" customFormat="1" ht="18" customHeight="1" x14ac:dyDescent="0.2">
      <c r="A8" s="1" t="s">
        <v>137</v>
      </c>
      <c r="B8" s="19"/>
      <c r="C8" s="5"/>
      <c r="D8" s="5"/>
      <c r="E8" s="5"/>
      <c r="F8" s="46"/>
      <c r="G8" s="5"/>
      <c r="H8" s="5"/>
      <c r="I8" s="5"/>
      <c r="J8" s="5"/>
      <c r="K8" s="43"/>
      <c r="L8" s="5"/>
      <c r="M8" s="5"/>
      <c r="N8" s="5"/>
      <c r="O8" s="5"/>
    </row>
    <row r="9" spans="1:15" s="3" customFormat="1" ht="18" customHeight="1" x14ac:dyDescent="0.2">
      <c r="A9" s="1" t="s">
        <v>138</v>
      </c>
      <c r="B9" s="4"/>
      <c r="C9" s="5"/>
      <c r="D9" s="5"/>
      <c r="E9" s="5"/>
      <c r="F9" s="46"/>
      <c r="G9" s="5"/>
      <c r="H9" s="5"/>
      <c r="I9" s="5"/>
      <c r="J9" s="5"/>
      <c r="K9" s="43"/>
      <c r="L9" s="5"/>
      <c r="M9" s="5"/>
      <c r="N9" s="5"/>
      <c r="O9" s="5"/>
    </row>
    <row r="10" spans="1:15" s="3" customFormat="1" ht="18" customHeight="1" x14ac:dyDescent="0.2">
      <c r="A10" s="1" t="s">
        <v>139</v>
      </c>
      <c r="B10" s="7"/>
      <c r="C10" s="10"/>
      <c r="D10" s="10"/>
      <c r="E10" s="10" t="s">
        <v>68</v>
      </c>
      <c r="F10" s="46"/>
      <c r="G10" s="10" t="s">
        <v>91</v>
      </c>
      <c r="H10" s="86"/>
      <c r="I10" s="5"/>
      <c r="J10" s="5"/>
      <c r="K10" s="43"/>
      <c r="L10" s="5" t="s">
        <v>68</v>
      </c>
      <c r="M10" s="5" t="s">
        <v>68</v>
      </c>
      <c r="N10" s="5" t="s">
        <v>68</v>
      </c>
      <c r="O10" s="5" t="s">
        <v>68</v>
      </c>
    </row>
    <row r="11" spans="1:15" s="3" customFormat="1" ht="18" customHeight="1" x14ac:dyDescent="0.2">
      <c r="A11" s="1" t="s">
        <v>140</v>
      </c>
      <c r="B11" s="16"/>
      <c r="C11" s="10"/>
      <c r="D11" s="10"/>
      <c r="E11" s="10"/>
      <c r="F11" s="46"/>
      <c r="G11" s="10"/>
      <c r="H11" s="5"/>
      <c r="I11" s="5"/>
      <c r="J11" s="5"/>
      <c r="K11" s="43"/>
      <c r="L11" s="5"/>
      <c r="M11" s="5"/>
      <c r="N11" s="5"/>
      <c r="O11" s="5"/>
    </row>
    <row r="12" spans="1:15" s="3" customFormat="1" ht="18" customHeight="1" x14ac:dyDescent="0.2">
      <c r="A12" s="1" t="s">
        <v>141</v>
      </c>
      <c r="B12" s="7"/>
      <c r="C12" s="10"/>
      <c r="D12" s="10"/>
      <c r="E12" s="10"/>
      <c r="F12" s="46"/>
      <c r="G12" s="10"/>
      <c r="H12" s="5"/>
      <c r="I12" s="5"/>
      <c r="J12" s="5"/>
      <c r="K12" s="43"/>
      <c r="L12" s="5"/>
      <c r="M12" s="5"/>
      <c r="N12" s="5"/>
      <c r="O12" s="5"/>
    </row>
    <row r="13" spans="1:15" s="3" customFormat="1" ht="28" customHeight="1" x14ac:dyDescent="0.2">
      <c r="A13" s="1" t="s">
        <v>142</v>
      </c>
      <c r="B13" s="7"/>
      <c r="C13" s="10" t="s">
        <v>68</v>
      </c>
      <c r="D13" s="10"/>
      <c r="E13" s="10"/>
      <c r="F13" s="46">
        <v>2012</v>
      </c>
      <c r="G13" s="10" t="s">
        <v>91</v>
      </c>
      <c r="H13" s="36">
        <v>60</v>
      </c>
      <c r="I13" s="5">
        <v>45</v>
      </c>
      <c r="J13" s="5">
        <v>1.6140000000000001</v>
      </c>
      <c r="K13" s="43"/>
      <c r="L13" s="5" t="s">
        <v>68</v>
      </c>
      <c r="M13" s="5"/>
      <c r="N13" s="5"/>
      <c r="O13" s="5"/>
    </row>
    <row r="14" spans="1:15" s="3" customFormat="1" ht="18" customHeight="1" x14ac:dyDescent="0.2">
      <c r="A14" s="1" t="s">
        <v>143</v>
      </c>
      <c r="B14" s="16"/>
      <c r="C14" s="10"/>
      <c r="D14" s="10"/>
      <c r="E14" s="10"/>
      <c r="F14" s="32"/>
      <c r="G14" s="10"/>
      <c r="H14" s="5"/>
      <c r="I14" s="5"/>
      <c r="J14" s="5"/>
      <c r="K14" s="43"/>
      <c r="L14" s="5"/>
      <c r="M14" s="5"/>
      <c r="N14" s="5"/>
      <c r="O14" s="5"/>
    </row>
    <row r="15" spans="1:15" s="3" customFormat="1" ht="18" customHeight="1" x14ac:dyDescent="0.2">
      <c r="A15" s="1" t="s">
        <v>144</v>
      </c>
      <c r="B15" s="19"/>
      <c r="C15" s="5"/>
      <c r="D15" s="5"/>
      <c r="E15" s="5"/>
      <c r="F15" s="32"/>
      <c r="G15" s="5"/>
      <c r="H15" s="5"/>
      <c r="I15" s="5"/>
      <c r="J15" s="5"/>
      <c r="K15" s="43"/>
      <c r="L15" s="5"/>
      <c r="M15" s="5"/>
      <c r="N15" s="5"/>
      <c r="O15" s="5"/>
    </row>
    <row r="16" spans="1:15" s="3" customFormat="1" ht="18" customHeight="1" x14ac:dyDescent="0.2">
      <c r="A16" s="1" t="s">
        <v>145</v>
      </c>
      <c r="B16" s="19"/>
      <c r="C16" s="5"/>
      <c r="D16" s="5"/>
      <c r="E16" s="5"/>
      <c r="F16" s="32"/>
      <c r="G16" s="5"/>
      <c r="H16" s="5"/>
      <c r="I16" s="5"/>
      <c r="J16" s="5"/>
      <c r="K16" s="43"/>
      <c r="L16" s="5"/>
      <c r="M16" s="5"/>
      <c r="N16" s="5"/>
      <c r="O16" s="5"/>
    </row>
    <row r="17" spans="1:15" s="3" customFormat="1" ht="18" customHeight="1" x14ac:dyDescent="0.2">
      <c r="A17" s="1" t="s">
        <v>146</v>
      </c>
      <c r="B17" s="7"/>
      <c r="C17" s="10"/>
      <c r="D17" s="10"/>
      <c r="E17" s="10" t="s">
        <v>68</v>
      </c>
      <c r="F17" s="32">
        <v>2014</v>
      </c>
      <c r="G17" s="10" t="s">
        <v>91</v>
      </c>
      <c r="H17" s="5">
        <v>100</v>
      </c>
      <c r="I17" s="5">
        <v>100</v>
      </c>
      <c r="K17" s="47">
        <v>10000</v>
      </c>
      <c r="L17" s="5" t="s">
        <v>68</v>
      </c>
      <c r="M17" s="5"/>
      <c r="N17" s="5"/>
      <c r="O17" s="5"/>
    </row>
    <row r="18" spans="1:15" s="3" customFormat="1" ht="18" customHeight="1" x14ac:dyDescent="0.2">
      <c r="A18" s="1" t="s">
        <v>147</v>
      </c>
      <c r="B18" s="7"/>
      <c r="C18" s="10"/>
      <c r="D18" s="10"/>
      <c r="E18" s="10" t="s">
        <v>68</v>
      </c>
      <c r="F18" s="32">
        <v>2002</v>
      </c>
      <c r="G18" s="10" t="s">
        <v>91</v>
      </c>
      <c r="H18" s="5">
        <v>1001</v>
      </c>
      <c r="I18" s="5">
        <v>116</v>
      </c>
      <c r="J18" s="5">
        <v>6.73</v>
      </c>
      <c r="K18" s="43">
        <v>23422</v>
      </c>
      <c r="L18" s="5" t="s">
        <v>68</v>
      </c>
      <c r="M18" s="5"/>
      <c r="N18" s="5"/>
      <c r="O18" s="5"/>
    </row>
    <row r="19" spans="1:15" s="3" customFormat="1" ht="14" x14ac:dyDescent="0.2">
      <c r="A19" s="1" t="s">
        <v>148</v>
      </c>
      <c r="B19" s="16"/>
      <c r="C19" s="10"/>
      <c r="D19" s="10"/>
      <c r="E19" s="10" t="s">
        <v>68</v>
      </c>
      <c r="F19" s="32">
        <v>2003</v>
      </c>
      <c r="G19" s="10" t="s">
        <v>91</v>
      </c>
      <c r="H19" s="36">
        <v>2682</v>
      </c>
      <c r="I19" s="5">
        <v>220</v>
      </c>
      <c r="J19" s="5"/>
      <c r="K19" s="43"/>
      <c r="L19" s="5" t="s">
        <v>68</v>
      </c>
      <c r="M19" s="5"/>
      <c r="N19" s="5" t="s">
        <v>68</v>
      </c>
      <c r="O19" s="5"/>
    </row>
    <row r="20" spans="1:15" ht="18" customHeight="1" x14ac:dyDescent="0.2">
      <c r="A20" s="1" t="s">
        <v>149</v>
      </c>
      <c r="B20" s="7"/>
      <c r="C20" s="10"/>
      <c r="D20" s="10"/>
      <c r="E20" s="10"/>
      <c r="F20" s="32"/>
      <c r="G20" s="10"/>
      <c r="H20" s="5"/>
      <c r="I20" s="5"/>
      <c r="J20" s="5"/>
      <c r="K20" s="43"/>
      <c r="L20" s="5"/>
      <c r="M20" s="5"/>
      <c r="N20" s="5"/>
      <c r="O20" s="5"/>
    </row>
    <row r="21" spans="1:15" ht="18" customHeight="1" x14ac:dyDescent="0.2">
      <c r="A21" s="1" t="s">
        <v>150</v>
      </c>
      <c r="B21" s="7"/>
      <c r="C21" s="10"/>
      <c r="D21" s="10"/>
      <c r="E21" s="10" t="s">
        <v>68</v>
      </c>
      <c r="F21" s="32">
        <v>2012</v>
      </c>
      <c r="G21" s="32" t="s">
        <v>91</v>
      </c>
      <c r="H21" s="36">
        <v>181</v>
      </c>
      <c r="I21" s="5">
        <v>100</v>
      </c>
      <c r="J21" s="5">
        <v>4.4000000000000004</v>
      </c>
      <c r="K21" s="43">
        <v>15000</v>
      </c>
      <c r="L21" s="5" t="s">
        <v>68</v>
      </c>
      <c r="M21" s="5" t="s">
        <v>68</v>
      </c>
      <c r="N21" s="5" t="s">
        <v>68</v>
      </c>
      <c r="O21" s="5"/>
    </row>
    <row r="22" spans="1:15" ht="18" customHeight="1" x14ac:dyDescent="0.2">
      <c r="A22" s="1" t="s">
        <v>151</v>
      </c>
      <c r="B22" s="4"/>
      <c r="C22" s="5"/>
      <c r="D22" s="5"/>
      <c r="E22" s="5"/>
      <c r="F22" s="32"/>
      <c r="G22" s="5"/>
      <c r="H22" s="5"/>
      <c r="I22" s="5"/>
      <c r="J22" s="5"/>
      <c r="K22" s="43"/>
      <c r="L22" s="5"/>
      <c r="M22" s="5"/>
      <c r="N22" s="5"/>
      <c r="O22" s="5"/>
    </row>
    <row r="23" spans="1:15" ht="18" customHeight="1" x14ac:dyDescent="0.2">
      <c r="A23" s="1" t="s">
        <v>152</v>
      </c>
      <c r="B23" s="16"/>
      <c r="C23" s="10"/>
      <c r="D23" s="10"/>
      <c r="E23" s="6"/>
      <c r="F23" s="6"/>
      <c r="G23" s="6"/>
      <c r="H23" s="6"/>
      <c r="I23" s="6"/>
      <c r="J23" s="6"/>
      <c r="K23" s="6"/>
      <c r="L23" s="6"/>
      <c r="M23" s="5"/>
      <c r="N23" s="5"/>
      <c r="O23" s="5"/>
    </row>
    <row r="24" spans="1:15" ht="25" customHeight="1" x14ac:dyDescent="0.2">
      <c r="A24" s="1" t="s">
        <v>153</v>
      </c>
      <c r="B24" s="16"/>
      <c r="C24" s="10"/>
      <c r="D24" s="10"/>
      <c r="E24" s="10" t="s">
        <v>68</v>
      </c>
      <c r="F24" s="32">
        <v>2005</v>
      </c>
      <c r="G24" s="32" t="s">
        <v>91</v>
      </c>
      <c r="H24" s="5">
        <v>8500</v>
      </c>
      <c r="I24" s="5">
        <v>925</v>
      </c>
      <c r="J24" s="5"/>
      <c r="K24" s="43">
        <v>150000</v>
      </c>
      <c r="L24" s="5" t="s">
        <v>68</v>
      </c>
      <c r="M24" s="5"/>
      <c r="N24" s="5"/>
      <c r="O24" s="5"/>
    </row>
    <row r="25" spans="1:15" ht="18" customHeight="1" x14ac:dyDescent="0.2">
      <c r="A25" s="1" t="s">
        <v>154</v>
      </c>
      <c r="B25" s="16"/>
      <c r="C25" s="10"/>
      <c r="D25" s="10"/>
      <c r="E25" s="10"/>
      <c r="F25" s="32"/>
      <c r="G25" s="32"/>
      <c r="H25" s="5"/>
      <c r="I25" s="5"/>
      <c r="J25" s="5"/>
      <c r="K25" s="5"/>
      <c r="L25" s="5" t="s">
        <v>68</v>
      </c>
      <c r="M25" s="5" t="s">
        <v>68</v>
      </c>
      <c r="N25" s="5" t="s">
        <v>68</v>
      </c>
      <c r="O25" s="5"/>
    </row>
    <row r="26" spans="1:15" ht="18" customHeight="1" x14ac:dyDescent="0.2">
      <c r="A26" s="1" t="s">
        <v>155</v>
      </c>
      <c r="B26" s="16"/>
      <c r="C26" s="10"/>
      <c r="D26" s="10"/>
      <c r="E26" s="10"/>
      <c r="F26" s="32"/>
      <c r="G26" s="32"/>
      <c r="H26" s="5"/>
      <c r="I26" s="5"/>
      <c r="J26" s="5"/>
      <c r="K26" s="5"/>
      <c r="L26" s="5"/>
      <c r="M26" s="5"/>
      <c r="N26" s="5"/>
      <c r="O26" s="5"/>
    </row>
    <row r="27" spans="1:15" ht="18" customHeight="1" x14ac:dyDescent="0.2">
      <c r="A27" s="1" t="s">
        <v>156</v>
      </c>
      <c r="B27" s="16"/>
      <c r="C27" s="10"/>
      <c r="D27" s="10"/>
      <c r="E27" s="10" t="s">
        <v>68</v>
      </c>
      <c r="F27" s="32">
        <v>2010</v>
      </c>
      <c r="G27" s="32" t="s">
        <v>91</v>
      </c>
      <c r="H27" s="83">
        <v>2794</v>
      </c>
      <c r="I27" s="83">
        <v>300</v>
      </c>
      <c r="J27" s="83"/>
      <c r="K27" s="83"/>
      <c r="L27" s="5" t="s">
        <v>68</v>
      </c>
      <c r="M27" s="5" t="s">
        <v>68</v>
      </c>
      <c r="N27" s="5" t="s">
        <v>68</v>
      </c>
      <c r="O27" s="5"/>
    </row>
    <row r="28" spans="1:15" ht="18" customHeight="1" x14ac:dyDescent="0.2">
      <c r="A28" s="1" t="s">
        <v>157</v>
      </c>
      <c r="B28" s="4"/>
      <c r="C28" s="5"/>
      <c r="D28" s="5"/>
      <c r="E28" s="5"/>
      <c r="F28" s="32"/>
      <c r="G28" s="32"/>
      <c r="H28" s="5"/>
      <c r="I28" s="5"/>
      <c r="J28" s="5"/>
      <c r="K28" s="5"/>
      <c r="L28" s="5"/>
      <c r="M28" s="5"/>
      <c r="N28" s="5"/>
      <c r="O28" s="5"/>
    </row>
    <row r="29" spans="1:15" ht="18" customHeight="1" x14ac:dyDescent="0.2">
      <c r="A29" s="1" t="s">
        <v>158</v>
      </c>
      <c r="B29" s="16"/>
      <c r="C29" s="10"/>
      <c r="D29" s="10"/>
      <c r="E29" s="10"/>
      <c r="F29" s="6"/>
      <c r="G29" s="6"/>
      <c r="H29" s="6"/>
      <c r="I29" s="6"/>
      <c r="J29" s="6"/>
      <c r="K29" s="6"/>
      <c r="L29" s="6"/>
      <c r="M29" s="6"/>
      <c r="N29" s="6"/>
      <c r="O29" s="5"/>
    </row>
    <row r="30" spans="1:15" ht="18" customHeight="1" x14ac:dyDescent="0.2">
      <c r="A30" s="1" t="s">
        <v>159</v>
      </c>
      <c r="B30" s="10"/>
      <c r="C30" s="10"/>
      <c r="D30" s="10"/>
      <c r="E30" s="10"/>
      <c r="F30" s="32">
        <v>2010</v>
      </c>
      <c r="G30" s="32" t="s">
        <v>91</v>
      </c>
      <c r="H30" s="5">
        <v>379</v>
      </c>
      <c r="I30" s="5">
        <v>76</v>
      </c>
      <c r="J30" s="5"/>
      <c r="K30" s="5"/>
      <c r="L30" s="5" t="s">
        <v>68</v>
      </c>
      <c r="M30" s="5"/>
      <c r="N30" s="5" t="s">
        <v>68</v>
      </c>
      <c r="O30" s="4"/>
    </row>
    <row r="31" spans="1:15" ht="15.75" customHeight="1" x14ac:dyDescent="0.2">
      <c r="A31" s="1" t="s">
        <v>160</v>
      </c>
      <c r="B31" s="6"/>
      <c r="C31" s="6"/>
      <c r="D31" s="6"/>
      <c r="E31" s="6"/>
      <c r="F31" s="6"/>
      <c r="G31" s="6"/>
      <c r="H31" s="6"/>
      <c r="I31" s="6"/>
      <c r="J31" s="6"/>
      <c r="K31" s="6"/>
      <c r="L31" s="6"/>
      <c r="M31" s="6"/>
      <c r="N31" s="6"/>
      <c r="O31" s="6"/>
    </row>
    <row r="32" spans="1:15" x14ac:dyDescent="0.2">
      <c r="H32">
        <f>SUM(H3:H31)</f>
        <v>17397</v>
      </c>
      <c r="I32">
        <f>SUM(I3:I31)</f>
        <v>2107</v>
      </c>
    </row>
  </sheetData>
  <mergeCells count="8">
    <mergeCell ref="K1:K2"/>
    <mergeCell ref="L1:O1"/>
    <mergeCell ref="B1:E1"/>
    <mergeCell ref="F1:F2"/>
    <mergeCell ref="G1:G2"/>
    <mergeCell ref="H1:H2"/>
    <mergeCell ref="I1:I2"/>
    <mergeCell ref="J1:J2"/>
  </mergeCells>
  <pageMargins left="0.65972222199999997" right="0.25" top="0.86805555555555602" bottom="0.25" header="0.05" footer="0.3"/>
  <pageSetup orientation="portrait" r:id="rId1"/>
  <headerFooter>
    <oddHeader>&amp;C&amp;"-,Bold"CFWI Water Conservation Program Inventory
Rebate/Replacement/Voucher/Give Away Details (Part 3)
&amp;12&amp;K03+031Irrigation System Audit</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20</vt:i4>
      </vt:variant>
      <vt:variant>
        <vt:lpstr>Named Ranges</vt:lpstr>
      </vt:variant>
      <vt:variant>
        <vt:i4>21</vt:i4>
      </vt:variant>
    </vt:vector>
  </HeadingPairs>
  <TitlesOfParts>
    <vt:vector size="41" baseType="lpstr">
      <vt:lpstr>1.a General Info Part 1</vt:lpstr>
      <vt:lpstr>1.b.Program Catagories Part 2</vt:lpstr>
      <vt:lpstr>1.c. CII Fac Water Use Audit</vt:lpstr>
      <vt:lpstr>1.d. Showerheads</vt:lpstr>
      <vt:lpstr>1.e. Toilets</vt:lpstr>
      <vt:lpstr>1.f. Faucets</vt:lpstr>
      <vt:lpstr>1.g. Rinse</vt:lpstr>
      <vt:lpstr>1.h. Urinals</vt:lpstr>
      <vt:lpstr>1.i. Irr Audit</vt:lpstr>
      <vt:lpstr>1.j. SMS</vt:lpstr>
      <vt:lpstr>1.k. ET</vt:lpstr>
      <vt:lpstr>1.l. WT</vt:lpstr>
      <vt:lpstr>1.m. Sensor</vt:lpstr>
      <vt:lpstr>1.n. LV Toilet</vt:lpstr>
      <vt:lpstr>1.o. Cloths</vt:lpstr>
      <vt:lpstr>1.p. Dish</vt:lpstr>
      <vt:lpstr>1.q. Barrel</vt:lpstr>
      <vt:lpstr>1.r. Cistern</vt:lpstr>
      <vt:lpstr>1.s. Grant Funding Part 4</vt:lpstr>
      <vt:lpstr>1.t. AWS Part 5</vt:lpstr>
      <vt:lpstr>'1.b.Program Catagories Part 2'!Print_Area</vt:lpstr>
      <vt:lpstr>'1.a General Info Part 1'!Print_Titles</vt:lpstr>
      <vt:lpstr>'1.b.Program Catagories Part 2'!Print_Titles</vt:lpstr>
      <vt:lpstr>'1.c. CII Fac Water Use Audit'!Print_Titles</vt:lpstr>
      <vt:lpstr>'1.d. Showerheads'!Print_Titles</vt:lpstr>
      <vt:lpstr>'1.e. Toilets'!Print_Titles</vt:lpstr>
      <vt:lpstr>'1.f. Faucets'!Print_Titles</vt:lpstr>
      <vt:lpstr>'1.g. Rinse'!Print_Titles</vt:lpstr>
      <vt:lpstr>'1.h. Urinals'!Print_Titles</vt:lpstr>
      <vt:lpstr>'1.i. Irr Audit'!Print_Titles</vt:lpstr>
      <vt:lpstr>'1.j. SMS'!Print_Titles</vt:lpstr>
      <vt:lpstr>'1.k. ET'!Print_Titles</vt:lpstr>
      <vt:lpstr>'1.l. WT'!Print_Titles</vt:lpstr>
      <vt:lpstr>'1.m. Sensor'!Print_Titles</vt:lpstr>
      <vt:lpstr>'1.n. LV Toilet'!Print_Titles</vt:lpstr>
      <vt:lpstr>'1.o. Cloths'!Print_Titles</vt:lpstr>
      <vt:lpstr>'1.p. Dish'!Print_Titles</vt:lpstr>
      <vt:lpstr>'1.q. Barrel'!Print_Titles</vt:lpstr>
      <vt:lpstr>'1.r. Cistern'!Print_Titles</vt:lpstr>
      <vt:lpstr>'1.s. Grant Funding Part 4'!Print_Titles</vt:lpstr>
      <vt:lpstr>'1.t. AWS Part 5'!Print_Titles</vt:lpstr>
    </vt:vector>
  </TitlesOfParts>
  <Company>Orange County Utilities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Lynne</dc:creator>
  <cp:lastModifiedBy>Morgan Westberry</cp:lastModifiedBy>
  <cp:lastPrinted>2017-04-12T13:49:42Z</cp:lastPrinted>
  <dcterms:created xsi:type="dcterms:W3CDTF">2016-09-27T16:31:18Z</dcterms:created>
  <dcterms:modified xsi:type="dcterms:W3CDTF">2018-06-07T01:36:54Z</dcterms:modified>
</cp:coreProperties>
</file>